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795" windowHeight="10995"/>
  </bookViews>
  <sheets>
    <sheet name="с 29.05" sheetId="3" r:id="rId1"/>
    <sheet name="Лист2" sheetId="4" r:id="rId2"/>
  </sheets>
  <calcPr calcId="145621"/>
</workbook>
</file>

<file path=xl/calcChain.xml><?xml version="1.0" encoding="utf-8"?>
<calcChain xmlns="http://schemas.openxmlformats.org/spreadsheetml/2006/main">
  <c r="A631" i="3" l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13" i="3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10" i="3"/>
  <c r="A609" i="3"/>
  <c r="A596" i="3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595" i="3"/>
  <c r="A571" i="3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70" i="3"/>
  <c r="A545" i="3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44" i="3"/>
  <c r="A475" i="3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171" i="3" l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60" i="3" l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l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</calcChain>
</file>

<file path=xl/sharedStrings.xml><?xml version="1.0" encoding="utf-8"?>
<sst xmlns="http://schemas.openxmlformats.org/spreadsheetml/2006/main" count="1908" uniqueCount="646">
  <si>
    <t>№ п/п</t>
  </si>
  <si>
    <t xml:space="preserve">Наименование     </t>
  </si>
  <si>
    <t xml:space="preserve">Ед. изм. </t>
  </si>
  <si>
    <t>ООО "ЗСЭМЗ"</t>
  </si>
  <si>
    <t>шт.</t>
  </si>
  <si>
    <t>м</t>
  </si>
  <si>
    <t>шт</t>
  </si>
  <si>
    <t>Местонахождение</t>
  </si>
  <si>
    <t>г.Новокузнецк</t>
  </si>
  <si>
    <t>пог.м</t>
  </si>
  <si>
    <t>Воздуховод из оцинкованной стали б=1,0 мм 600*350</t>
  </si>
  <si>
    <t>ООО "Регионстрой"</t>
  </si>
  <si>
    <t>Mosaic-New Коробка накл. бел. 4/5м,в. 40мм</t>
  </si>
  <si>
    <t>SG-3081 Модуль обработки сигналов</t>
  </si>
  <si>
    <t>БТ-51.11 (0-100 С) G1/2.100.1,5 термометр биметаллический</t>
  </si>
  <si>
    <t>БТ-51.11 (0-160 С) G1/2.100.1,5 термометр биметаллический</t>
  </si>
  <si>
    <t>Вводы К-1082</t>
  </si>
  <si>
    <t>Вводы К-1085</t>
  </si>
  <si>
    <t>Вводы К-1085 (с полимерным покрытием)</t>
  </si>
  <si>
    <t>Вентилятор канальный  ВКт 250</t>
  </si>
  <si>
    <t>Втулка, Стеклотекстолит</t>
  </si>
  <si>
    <t>Дифманометр сильфонный показывающий ДСП-4Сг-М1</t>
  </si>
  <si>
    <t>Емкостной датчик Kapazitiver Naeherungsschalter KD5044 Германия</t>
  </si>
  <si>
    <t>Зажим наборный ЗНИ-2,5мм2 (JXB24A) серый ИЭК</t>
  </si>
  <si>
    <t>Зажим силовой на ток 200А ЗН19-34 200А</t>
  </si>
  <si>
    <t>Заслонка УВЗПр 01 150*150</t>
  </si>
  <si>
    <t>Заслонка УВЗПр 02 150*200</t>
  </si>
  <si>
    <t>Клапан балансир руч муфт с нип/дренаж MSV-BD Ду 40 Ру 20 Danfoss 003Z4005</t>
  </si>
  <si>
    <t>Клапан обрат подъемный фланц чугун Ду 50 Ру25 16кч9нж-50</t>
  </si>
  <si>
    <t>Клинья для кафеля 37х7 мм (50шт)</t>
  </si>
  <si>
    <t>Комплект перех. 1х3/4 в блистере</t>
  </si>
  <si>
    <t>Линейная люминисцентная лампа (Т8) с цоколем G13 220В мощностью 18Вт</t>
  </si>
  <si>
    <t>ЛЛ 8Вт L 8/840 G5 белая OSRAM</t>
  </si>
  <si>
    <t>Люминисцентная лампа с цоколем 220В мощ.18вт</t>
  </si>
  <si>
    <t xml:space="preserve">Мотор-редуктор ЗМП-40-35,5-1,1-G310-ЦУЗ </t>
  </si>
  <si>
    <t>Мотор-редуктор РСRV-071/0.75-150</t>
  </si>
  <si>
    <t>Муфта прямая Ду20 (чугунная)</t>
  </si>
  <si>
    <t>Наконечник НШвИ 1-8 крас QUADRO (500шт)</t>
  </si>
  <si>
    <t>Наконечник штыревой втулочный изолированный НШВИ 1,0-8 (ПВХ) (упак.100шт) 3ЭТА</t>
  </si>
  <si>
    <t>Напоромер НМП-52 М2 +10кПа кл. точн. 2,5</t>
  </si>
  <si>
    <t>Низковольтный сигнальный кабель Kabeldose E12008</t>
  </si>
  <si>
    <t>Нипель к алюм.радиаторам</t>
  </si>
  <si>
    <t>Опанелка</t>
  </si>
  <si>
    <t>отборное устройство заряжения ЗК14-2-11-02</t>
  </si>
  <si>
    <t>Переход ХРГ 200х100 ВЧГШ</t>
  </si>
  <si>
    <t>Переход ХРГ 200х150 ВЧГШ</t>
  </si>
  <si>
    <t>Пластина переходная МА 40*4</t>
  </si>
  <si>
    <t>Подоконная доска 350мм</t>
  </si>
  <si>
    <t>Профиль торцевой 8*2,1м Novattro прозрачный</t>
  </si>
  <si>
    <t>Резанный подоконник 450мм</t>
  </si>
  <si>
    <t xml:space="preserve">Светильник с компактной люминисцентной лампой 2х18Вт 2G11 220В IP65 с ЭПРА </t>
  </si>
  <si>
    <t>Система вентильная СВН-МЭ-01</t>
  </si>
  <si>
    <t>Сифон для мойки СБУ</t>
  </si>
  <si>
    <t>Сифон Элит для 2-ой мойки с нерж. чашк. с отв. с/м (11/2"40) d 1.5</t>
  </si>
  <si>
    <t>Стакан С1 ф400 мм Сер.1.494-24.2/90</t>
  </si>
  <si>
    <t>Стяжное кольцо КС1 Сер.2.460-14 В.1</t>
  </si>
  <si>
    <t>Стяжное кольцо КС2 Сер.2.460-14 В.2</t>
  </si>
  <si>
    <t>Трансф. ОСМ1-0.1 220/5-12</t>
  </si>
  <si>
    <t>ТРМ 202.Н.РР с интерфейсом RS-485</t>
  </si>
  <si>
    <t>Тройник 377-273</t>
  </si>
  <si>
    <t>Тройник ВЧГШ 150х100</t>
  </si>
  <si>
    <t>Тройник наружный 160х110х45</t>
  </si>
  <si>
    <t>Тройник сталь привар проход 159х4,5 ГОСТ 17376-01</t>
  </si>
  <si>
    <t>Тройник сталь привар проход 57х3,5 ГОСТ 17376-01</t>
  </si>
  <si>
    <t>Троллейный шинопровод КВН на длину пути 10м</t>
  </si>
  <si>
    <t>Труба тчк ду 50 2000 мм</t>
  </si>
  <si>
    <t>Труба чк 50 мм</t>
  </si>
  <si>
    <t>Шина алюминиевая АД31Т 5*50</t>
  </si>
  <si>
    <t>Шнур с вилкой 3-проводной</t>
  </si>
  <si>
    <t xml:space="preserve">Монтажн.кронштейн 250х400х120 G2 для Prosonic T/Prosonic M материал: 316Ti </t>
  </si>
  <si>
    <t>Шинный разъединитель трехполюсный РВР-20/8000 МУЗ с приводом ПЧ-50 МУЗ</t>
  </si>
  <si>
    <t>FMP56-41N4/0 FMP56-AACCAANBB3GDE+AIPBZ1 Levelflex FMP56 Микроимпульсный уровнемер NB: 6.000 мм, трос</t>
  </si>
  <si>
    <t>ООО "Запсибруда"</t>
  </si>
  <si>
    <t>г. Таштагол</t>
  </si>
  <si>
    <t>Станок для заточки тип ЗС-2-300 б/у</t>
  </si>
  <si>
    <t>Станок торцевой б/у</t>
  </si>
  <si>
    <t>Станок черенковый инв. № ц0901103 б/у</t>
  </si>
  <si>
    <t>Станок ШПК-40 Инв. № ц011067 б/у</t>
  </si>
  <si>
    <t>Перегородка Алюминевая AL 111</t>
  </si>
  <si>
    <t>Перегородка офисная модульная L=536 см</t>
  </si>
  <si>
    <t>Тип, марка, № чертежа</t>
  </si>
  <si>
    <t>пгт. Темиртау</t>
  </si>
  <si>
    <t xml:space="preserve"> Цена за ед.изм., руб. без учета НДС</t>
  </si>
  <si>
    <t>Количество</t>
  </si>
  <si>
    <t>упак.</t>
  </si>
  <si>
    <t>Лента K-flex HT 13*42</t>
  </si>
  <si>
    <t>ОСМОТР ТМЦ ОБЯЗАТЕЛЕН</t>
  </si>
  <si>
    <t>Провод МГЭ 1000</t>
  </si>
  <si>
    <t>кг.</t>
  </si>
  <si>
    <t>Рабочий стол</t>
  </si>
  <si>
    <t>Шкаф для бумаг</t>
  </si>
  <si>
    <t>г. Новокузнецк</t>
  </si>
  <si>
    <t>Подшипник 222</t>
  </si>
  <si>
    <t>Подшипник 3616</t>
  </si>
  <si>
    <t>Подшипник 7517</t>
  </si>
  <si>
    <t>Подшипник 7524</t>
  </si>
  <si>
    <t>к-т</t>
  </si>
  <si>
    <t>083857003 выключатель массы Volvo F/FL/608-615/10/12/16 FM9/1012/16 ver1/2</t>
  </si>
  <si>
    <t>110711 О-кольцо 70,5Хх64,5Х3 368035</t>
  </si>
  <si>
    <t>1120861 шайбаЕ</t>
  </si>
  <si>
    <t>116389 Кольцо балансира 1367303</t>
  </si>
  <si>
    <t>117100 кольцо уплотнительное 276587</t>
  </si>
  <si>
    <t>122905 шайба 1731205</t>
  </si>
  <si>
    <t>125022 втулка амортизатора 285185</t>
  </si>
  <si>
    <t>125730 труба 343814</t>
  </si>
  <si>
    <t>125780 седло 1545722</t>
  </si>
  <si>
    <t>127368 подушка двигателя передняя</t>
  </si>
  <si>
    <t xml:space="preserve">1320289 Палец </t>
  </si>
  <si>
    <t xml:space="preserve">132315  Ремкомплект цилиндра подъема кабины  </t>
  </si>
  <si>
    <t>132315  Ремкомплект цилиндра подъема кабины  (1541983)</t>
  </si>
  <si>
    <t>132317 Ремкомплект цилиндра подъема кабины  (1541982)</t>
  </si>
  <si>
    <t>132318 ремкомплект цилиндра кабины ухо (1524337)</t>
  </si>
  <si>
    <t>1342767 сальник</t>
  </si>
  <si>
    <t>1434362 воздушный клапан</t>
  </si>
  <si>
    <t>1466175 пружина</t>
  </si>
  <si>
    <t>1466176 пружина подвески кабины задняя</t>
  </si>
  <si>
    <t>1527530 подшипник</t>
  </si>
  <si>
    <t xml:space="preserve">1532478 площадка амортизатора </t>
  </si>
  <si>
    <t>1532479 накладка</t>
  </si>
  <si>
    <t>1762252 подшипник</t>
  </si>
  <si>
    <t>236-3509300-А4 натяжное устройство</t>
  </si>
  <si>
    <t>251649-П29 Гайка М16*1,5-6Н</t>
  </si>
  <si>
    <t>51822 сайлент кабины (3шпильки) 1343100</t>
  </si>
  <si>
    <t>K2B0522X50 энергоаккумулятор 30/30</t>
  </si>
  <si>
    <t>Виброизолятор 1778532</t>
  </si>
  <si>
    <t xml:space="preserve">Заклепки стальные полутрубчатые для тормозных накладок 19,1*11,9*6,35 </t>
  </si>
  <si>
    <t>Зеркало 1732778</t>
  </si>
  <si>
    <t>Кольцо балансира 312731</t>
  </si>
  <si>
    <t>Кронштейн реактивной тяги</t>
  </si>
  <si>
    <t>Насос циркуляционный U4846 24В 9010618А</t>
  </si>
  <si>
    <t>Поддон картера 1766826</t>
  </si>
  <si>
    <t>Сальник торм. вала Scania</t>
  </si>
  <si>
    <t>Седло клапана</t>
  </si>
  <si>
    <t>Седло пружины</t>
  </si>
  <si>
    <t>Сигнализатор заднего хода 1784675</t>
  </si>
  <si>
    <t>Сигнализатор заднего хода 1803192</t>
  </si>
  <si>
    <t>Удлинитель 1077100640</t>
  </si>
  <si>
    <t>Шайба упорная полуоси 375-2301037</t>
  </si>
  <si>
    <t>Шины нов.385/65 R22.5 Michelin XZY3 универсальная/952153</t>
  </si>
  <si>
    <t>Шланг ГУР Scania 2/3/4P/G/R/T серия</t>
  </si>
  <si>
    <t xml:space="preserve">Энергоаккумулятор </t>
  </si>
  <si>
    <t>Энергоаккумулятор 1446056</t>
  </si>
  <si>
    <t>Энергоаккумулятор 1446057</t>
  </si>
  <si>
    <t xml:space="preserve">IC200UDR164 Контроллер VersaMax Micro </t>
  </si>
  <si>
    <t xml:space="preserve">IC200UEX011 модуль расширения VersaMax Micro </t>
  </si>
  <si>
    <t xml:space="preserve">IC200UEX636 аналоговый модуль расширения VersaMax Micro </t>
  </si>
  <si>
    <t>Модуль I-7017 CR 8-channel analog input module</t>
  </si>
  <si>
    <t>Модуль I-7188E2 CR Internet Communication Controller with one Ethernet port, one RS-232 port and RS-</t>
  </si>
  <si>
    <t>Преобразователь для ТП-К 0-1200С, арт. RMTK90BD</t>
  </si>
  <si>
    <t>Муфта 10СТп(тк)-3ж(70-120)</t>
  </si>
  <si>
    <t>Сальник MG 63 диаметр проводника 
44-54мм IP68 ИЭК YSA10-52-63-68-К02</t>
  </si>
  <si>
    <t>Тумба приставная с замком Альфа 60*50*75 /орех/</t>
  </si>
  <si>
    <t>Шкаф высокий со стеклянными дверцами (бук)</t>
  </si>
  <si>
    <t>110217 кольцо уплотнительное О-образное 132,5х3,5 мм 1769799</t>
  </si>
  <si>
    <t>116397 Кольцо уплотнительное 804690</t>
  </si>
  <si>
    <t>1803333 Рем.комплект реактивной тяги d75 x 115 x d17 x 24 1722753</t>
  </si>
  <si>
    <t>236-1005183-Д полукольцо упор. подш.</t>
  </si>
  <si>
    <t>310032 Р/к колодки Scania 4seria (втулки на колесо)</t>
  </si>
  <si>
    <t>406.1000102 (Ст) К-т вкладышей коренных ГАЗ, УАЗ с ЗМЗ-405, -406, -409</t>
  </si>
  <si>
    <t>4310-3501111 Кулак разжимной тормоза левый</t>
  </si>
  <si>
    <t>51735 пыльники с/блока кабины 25x37x8/75.5 1385170</t>
  </si>
  <si>
    <t>51798 втулка амортизатора (верх. и нижн.] 307113</t>
  </si>
  <si>
    <t>59691 кольцо стопорное оси колодки</t>
  </si>
  <si>
    <t>HF 6554 Фильтр</t>
  </si>
  <si>
    <t>Автолампа А 24-1,2</t>
  </si>
  <si>
    <t>Автоматический выключатель АЕ 2046-100-40А</t>
  </si>
  <si>
    <t>Автоматический выключатель АЕ 2056м-100 100 А</t>
  </si>
  <si>
    <t>Балка передней оси 5320-3001010-01</t>
  </si>
  <si>
    <t>Блок полиспаста (чугунный) КС-3577.63.271</t>
  </si>
  <si>
    <t>Болт</t>
  </si>
  <si>
    <t>Болт М20*1,5-6GX85.109.019 (700-28-2527 - кр.катка)</t>
  </si>
  <si>
    <t>Болт с плотной посадкой 1328010</t>
  </si>
  <si>
    <t>Вал ведомой шестерни прив. ТНВД Евро(740.30-260,740.50-360,740.51-320),L=177мм d=26мм 740.51-1121050</t>
  </si>
  <si>
    <t>Вариатор</t>
  </si>
  <si>
    <t>Вилка отбивная Д.50</t>
  </si>
  <si>
    <t>Вилка подкладная Д.50</t>
  </si>
  <si>
    <t>Винт 1488091</t>
  </si>
  <si>
    <t>Втулка 128680</t>
  </si>
  <si>
    <t>Втулка 1527530</t>
  </si>
  <si>
    <t>Втулка разжимного кулака (молибд., фторопл) 5320-3501126</t>
  </si>
  <si>
    <t>Втулка разжимного кулака н/образца</t>
  </si>
  <si>
    <t>Втулка стабилизатора R-серия 312302</t>
  </si>
  <si>
    <t>Втулка центрирующая привода ТНВД 7406-1111066</t>
  </si>
  <si>
    <t>Выключатель</t>
  </si>
  <si>
    <t>Выключатель 1743181</t>
  </si>
  <si>
    <t>Гайка 1390243</t>
  </si>
  <si>
    <t>Гайка 30326-1 М-20 (башм.)</t>
  </si>
  <si>
    <t>Гайка 816075</t>
  </si>
  <si>
    <t>Гайка М20х1,5-6Н 250908-П29</t>
  </si>
  <si>
    <t>Гайка-втулка 1768269</t>
  </si>
  <si>
    <t>Гранит керамический 30х30 (У17) (неполир.) бежевый</t>
  </si>
  <si>
    <t>Дистанционная втулка 285185</t>
  </si>
  <si>
    <t>Замок гаражный ЗНЦ</t>
  </si>
  <si>
    <t>Замок двери 1867654</t>
  </si>
  <si>
    <t>Замок З-50</t>
  </si>
  <si>
    <t>Замок зажигания Уаз-Хантер</t>
  </si>
  <si>
    <t>К-кт вкладышей коренных МАЗ -238   Ст В110мм. 238-10001021Ст</t>
  </si>
  <si>
    <t>К-кт вкладышей шатунных МАЗ -236   Ст В88,0мм. 236-1000104</t>
  </si>
  <si>
    <t xml:space="preserve">К-кт конических шестерен 5320-2402020		</t>
  </si>
  <si>
    <t>Клапан впускной 236-1007010-В2</t>
  </si>
  <si>
    <t>Колесо рабочее ПБ 100/31,5 (287.А.01.010)</t>
  </si>
  <si>
    <t>Кольцо 1345279</t>
  </si>
  <si>
    <t>Кольцо 1546932</t>
  </si>
  <si>
    <t>Кольцо уплотнительное балансира 312732</t>
  </si>
  <si>
    <t>Комплект впускных клапанов 236-1007010-В</t>
  </si>
  <si>
    <t>Комплект выпускных клапанов 236-1007015-В4</t>
  </si>
  <si>
    <t>Комплект поршневой группы турбо 238-1004006</t>
  </si>
  <si>
    <t>Коромысло клапан с втулкой в сборе 236-1007144-В</t>
  </si>
  <si>
    <t>Коронка самозатач. для бурения горных пород СА-6</t>
  </si>
  <si>
    <t>Кран шаровый стальной фланцевый Ду 80 КШФС/стандартнопроходной Емка сварной 11с69п-80/65 св</t>
  </si>
  <si>
    <t>Крестовина в сборе 130-2201025</t>
  </si>
  <si>
    <t>Лампа ДРИ-1000</t>
  </si>
  <si>
    <t xml:space="preserve">Лист №2 передней рессоры 6520 ( 1900мм, 90*12) 65115-2902102	</t>
  </si>
  <si>
    <t>Лист рессоры № 3 (10 листовая) 90169003</t>
  </si>
  <si>
    <t>Лист рессоры № 4 (10 листовая) 90169004</t>
  </si>
  <si>
    <t>Лист рессоры №1 (10 листовая) 901691D</t>
  </si>
  <si>
    <t>Межосевой дифференциал 53205 (фл.кругл с насечкой 4 отв.) 53205-2506010</t>
  </si>
  <si>
    <t>Мойка ст.эмалир. 50*50см с кроншт.</t>
  </si>
  <si>
    <t>Наконечник алюм. ТА 95-12-13</t>
  </si>
  <si>
    <t>Насос системы охлаждения 1787120</t>
  </si>
  <si>
    <t>Палец 1362721</t>
  </si>
  <si>
    <t>Паронит ПОН-Б 1мм</t>
  </si>
  <si>
    <t>Переходник П1 50/127</t>
  </si>
  <si>
    <t>Переходник П1 50/89</t>
  </si>
  <si>
    <t>Подушка ДВС 6422-1001035Б</t>
  </si>
  <si>
    <t>Подшипник 1302857</t>
  </si>
  <si>
    <t>Поперечина №2 УРАЛ</t>
  </si>
  <si>
    <t>Поршневая группа ЗМЗ 402 "П.О.Н." Кострома</t>
  </si>
  <si>
    <t>Предохранитель ПН 0,1-10 (ППА-А/3)</t>
  </si>
  <si>
    <t>Предохранитель ПН 01-35 УЗ D=56мм</t>
  </si>
  <si>
    <t>Провод А 50</t>
  </si>
  <si>
    <t>Прокладка крышки клапанов 238-1003270</t>
  </si>
  <si>
    <t>Прокладка патр. приемного ( мет. рукава турбо м/асб) 54115-1203023</t>
  </si>
  <si>
    <t>Прокладка топливного фильтра 740-1117118</t>
  </si>
  <si>
    <t>Прокладкауплотнительная 1544166</t>
  </si>
  <si>
    <t>Пускатель ПМ 12-160-240 380В</t>
  </si>
  <si>
    <t>Пыльник 1300977</t>
  </si>
  <si>
    <t>Р/к прокладок КО09640 Камаз 45104100201690</t>
  </si>
  <si>
    <t>Р/к торм.вала 310018 Scania 2/3/4P/G/R/T серия (2 втулки+2 сальника)</t>
  </si>
  <si>
    <t>Распределитель зажигания ГАЗ, УАЗ 1908.3706 СОАТЭ</t>
  </si>
  <si>
    <t>Резиновые патрубки радиатора охлаждения ДВС ЗМЗ-405 ГАЗ-2705</t>
  </si>
  <si>
    <t>Ремень клиновой В(Б)-1800</t>
  </si>
  <si>
    <t>Роликовый подшипник 1342706</t>
  </si>
  <si>
    <t>Сетка 10-3,0 рифленая ГОСТ 3306-88 (1750*4500)</t>
  </si>
  <si>
    <t>Сетка плетеная 3000*1250*100*10</t>
  </si>
  <si>
    <t>Сетка плетеная 3000*1250*80*10</t>
  </si>
  <si>
    <t>Сетка рифленая 3306-88 углеродистая 15х3,6</t>
  </si>
  <si>
    <t>Сетка рифленая 3306-88 углеродистая 20х5,0 (1750*4500)</t>
  </si>
  <si>
    <t>Сетка рифленая 3306-88 углеродистая 8х3,0</t>
  </si>
  <si>
    <t>Скоба перед.опоры двигателя 64227-1001030</t>
  </si>
  <si>
    <t>Смеситель для  кухни SIBVMIX</t>
  </si>
  <si>
    <t>Смесь штукатурная Гипсовая РОТГЕР 15кг Геркулес</t>
  </si>
  <si>
    <t>Соленоид Detrol Controis 53736-87</t>
  </si>
  <si>
    <t>Стопорное кольцо 1776079</t>
  </si>
  <si>
    <t>Стремянка задней рессоры 6520 6520-2912408</t>
  </si>
  <si>
    <t>Счетчик времени СВН-2-02</t>
  </si>
  <si>
    <t>Труба бурильная 54*8 L 4500</t>
  </si>
  <si>
    <t>Трубка для прокачки 1760607</t>
  </si>
  <si>
    <t>Трубопровод гидравлический 1743886</t>
  </si>
  <si>
    <t>ТЭН-2 квт</t>
  </si>
  <si>
    <t>Уплотнение 1502385</t>
  </si>
  <si>
    <t>Уплотнительная заглушка 1386104</t>
  </si>
  <si>
    <t>Фильтр гидравлический HF35121</t>
  </si>
  <si>
    <t>Фильтр салона SC80028</t>
  </si>
  <si>
    <t>Фланцы Ду80 Ру16</t>
  </si>
  <si>
    <t>хомут мет. с рез.прокл.с дюб. 3/4" (25-28)</t>
  </si>
  <si>
    <t>Цепь противоскольжения 16,9-28 8/8 "лесенка"</t>
  </si>
  <si>
    <t>Шайба</t>
  </si>
  <si>
    <t>Шайба 1439814</t>
  </si>
  <si>
    <t xml:space="preserve">Шарнир реактивной штанги 6520 6520-2919026	</t>
  </si>
  <si>
    <t>шланг ГУР 1375390</t>
  </si>
  <si>
    <t>Штанга бурильная Д.50мм L-4,5м</t>
  </si>
  <si>
    <t>Штора текстильная /ванны и душа 180х200см (Новый)</t>
  </si>
  <si>
    <t>Электромагнит постоянного тока 1821, 3710У, К702 УДМ, ПЭ55</t>
  </si>
  <si>
    <t>м2</t>
  </si>
  <si>
    <t>Электродвигатель АИР (АД) 180 М8</t>
  </si>
  <si>
    <t>Сетка 5*5</t>
  </si>
  <si>
    <t>Сетка 8*8</t>
  </si>
  <si>
    <t>Сетка канилированная 32*32,5,размер карты 1750*4500</t>
  </si>
  <si>
    <t>Сетка рифленная 25*5</t>
  </si>
  <si>
    <t>Сетка рифленная 3306-88 углеродистая 70х8,0 (1750*4500)</t>
  </si>
  <si>
    <t>Пускатель ПМ 12010 220В</t>
  </si>
  <si>
    <t>Шестерня коническая Z-24</t>
  </si>
  <si>
    <t>Эл.магнит 41N 25мм МИС- 4100 Еу2 127В 1 стор (эм-33-6)</t>
  </si>
  <si>
    <t>Рем.комплект для соединения транспортерной ленты</t>
  </si>
  <si>
    <t>Вал шестерня 1080.28.02</t>
  </si>
  <si>
    <t>Пускатель реверсивный ПАЕ-412</t>
  </si>
  <si>
    <t>Автошина 235/70 R16 KUMNO KW-11шипы 1010 автопокрышка (б/у)</t>
  </si>
  <si>
    <t>Гидрораспределитель Р-2</t>
  </si>
  <si>
    <t>Авт. Выключатель АП50Б-3МТ-10in (4aA)</t>
  </si>
  <si>
    <t>Подшипник 3630</t>
  </si>
  <si>
    <t>Тройник ДУ 108</t>
  </si>
  <si>
    <t>Фланец ДУ 100</t>
  </si>
  <si>
    <t>Фланец ДУ 150</t>
  </si>
  <si>
    <t>Фланец ДУ 50</t>
  </si>
  <si>
    <t>Обогревательный бак Deluxe б/у</t>
  </si>
  <si>
    <t>Замок быстросъемный ДУ-100</t>
  </si>
  <si>
    <t>Баки от разделанных цистерн V=60 м 3</t>
  </si>
  <si>
    <t>Барабан неприводной 6531,5-50</t>
  </si>
  <si>
    <t>Барабан приводной 6540ф-60</t>
  </si>
  <si>
    <t>Барабан приводной 6550ф-80</t>
  </si>
  <si>
    <t>Блок Ф250 мм</t>
  </si>
  <si>
    <t>Вкладыш 1КСН-7,5МРБ.05.00.002</t>
  </si>
  <si>
    <t>Вкладыш 1КСП-12МРБ1.05.00.001</t>
  </si>
  <si>
    <t>Задвижка 30ч6бр Ду 125</t>
  </si>
  <si>
    <t>Задвижка 30ч6бр ДУ 150*</t>
  </si>
  <si>
    <t>Задвижка 30ч6бр ДУ 200</t>
  </si>
  <si>
    <t>Канат 2-Г-ВК-Ж-Н-1770(180) (ГОСТ3062-80)</t>
  </si>
  <si>
    <t>Канат ГОСТ 3071-88-17,5-Г-1-Н-180</t>
  </si>
  <si>
    <t>Клемный блок Б324-4П25 10 клемм</t>
  </si>
  <si>
    <t>Комплектная трансформаторная подстанция ПКТП-400 6/04кв б/у</t>
  </si>
  <si>
    <t>Контакт-основ. под НПН 2-60 (комплект 2шт) 22658</t>
  </si>
  <si>
    <t>Коробка У-615 У2 (металл)</t>
  </si>
  <si>
    <t>Лента 2.1-650-6-ТК-200-2-6-2 ГОСТ 20-85 п.м.</t>
  </si>
  <si>
    <t>Манжета армированная 1.2-220*260-15</t>
  </si>
  <si>
    <t>Манжета армированная 1.2-270*320</t>
  </si>
  <si>
    <t>Манжета армированная 1.2-340*380</t>
  </si>
  <si>
    <t>Мигалка Ду100 с конусным клапаном 3.146И1-0</t>
  </si>
  <si>
    <t>Муфта кулачково-дисковая КД200-70КЦ/70Н</t>
  </si>
  <si>
    <t>Муфта кулачково-дисковая КД200-К55/70Н</t>
  </si>
  <si>
    <t>Муфта кулачково-дисковая КД200-К70/70Н</t>
  </si>
  <si>
    <t>Муфта кулачково-дисковая КДН320-К70/70Н</t>
  </si>
  <si>
    <t>Муфта кулачково-дисковая КДН320-К90/70Н</t>
  </si>
  <si>
    <t>Опора Б1ЕН101-2051</t>
  </si>
  <si>
    <t>Очиститель барабана винтовой натяжки 6540-60</t>
  </si>
  <si>
    <t>Очиститель барабана неприводного  6531,5-50</t>
  </si>
  <si>
    <t>Очиститель барабана неприводного  6540-60</t>
  </si>
  <si>
    <t>Очиститель приводного барабана 6550-80; 6540-60</t>
  </si>
  <si>
    <t>Питатель эл. вибр ПЭВ1-0,5 СТО613.03-00.00.000</t>
  </si>
  <si>
    <t>Плав.вставка НПН-2-60 10А 1045</t>
  </si>
  <si>
    <t>Подшипник 2097726</t>
  </si>
  <si>
    <t>Подшипник 214</t>
  </si>
  <si>
    <t>Подшипник 2318</t>
  </si>
  <si>
    <t>Подшипник 2556</t>
  </si>
  <si>
    <t>Подшипник 30216 (7216)</t>
  </si>
  <si>
    <t>Подшипник 314</t>
  </si>
  <si>
    <t>Подшипник 3518</t>
  </si>
  <si>
    <t>Подшипник 3520 (22220)</t>
  </si>
  <si>
    <t>Подшипник 3524 (22224)</t>
  </si>
  <si>
    <t>Подшипник 3532</t>
  </si>
  <si>
    <t>Подшипник 3610</t>
  </si>
  <si>
    <t>Подшипник 3612</t>
  </si>
  <si>
    <t>Подшипник 3620</t>
  </si>
  <si>
    <t>Подшипник 412</t>
  </si>
  <si>
    <t>Подшипник 42306 (102306)</t>
  </si>
  <si>
    <t>Подшипник 46134</t>
  </si>
  <si>
    <t>Подшипник 46320</t>
  </si>
  <si>
    <t>Подшипник 70-32612К</t>
  </si>
  <si>
    <t>Подшипник 7306</t>
  </si>
  <si>
    <t>подшипник 7517р  10.5</t>
  </si>
  <si>
    <t>Подшипник 7613 р</t>
  </si>
  <si>
    <t>Подшипник 8320</t>
  </si>
  <si>
    <t>привод Н75-200 №1</t>
  </si>
  <si>
    <t>привод Н75-200 №2</t>
  </si>
  <si>
    <t>привод Н77-163</t>
  </si>
  <si>
    <t>привод Н87-19 №1</t>
  </si>
  <si>
    <t>привод Н87-19 №2</t>
  </si>
  <si>
    <t>привод Н87-19 №3</t>
  </si>
  <si>
    <t>привод Н87-19 №4</t>
  </si>
  <si>
    <t>привод Н87-20 №1</t>
  </si>
  <si>
    <t>привод Н87-20 №2</t>
  </si>
  <si>
    <t>привод Н87-20 №3</t>
  </si>
  <si>
    <t>Пускатель ПВИ63БТ</t>
  </si>
  <si>
    <t>Редуктор 1Ц2У-200-25-21</t>
  </si>
  <si>
    <t>Ремень клиновой А- 2240</t>
  </si>
  <si>
    <t>Ремень клиновой Д(Г)-6300</t>
  </si>
  <si>
    <t>Рентгенорадиометрический сепаратор СРФ 4-150-3П</t>
  </si>
  <si>
    <t>Ролик А102-250-9х13</t>
  </si>
  <si>
    <t>ролик гладкий 102*250</t>
  </si>
  <si>
    <t>ролик гладкий 127*310</t>
  </si>
  <si>
    <t>Ролик дефлекторный верхний ДЖ65-102-30</t>
  </si>
  <si>
    <t>Ролик дефлекторный нижний ДН65-102</t>
  </si>
  <si>
    <t>Ролик ДЖ 65-102-30</t>
  </si>
  <si>
    <t>Ролик ДЖ 80-127-30</t>
  </si>
  <si>
    <t>Ролик ДН 102</t>
  </si>
  <si>
    <t>Ролик ДН 127</t>
  </si>
  <si>
    <t>Ролик Н102-750-11х13</t>
  </si>
  <si>
    <t>Ролик РШ-07-02</t>
  </si>
  <si>
    <t>Роликоопора НГ 65-102</t>
  </si>
  <si>
    <t>Роликоопора прямая верхняя ПГ65-102</t>
  </si>
  <si>
    <t>Роликоопоры ЖЦГ65-102-30</t>
  </si>
  <si>
    <t>Серьга 1ЕН101-4923</t>
  </si>
  <si>
    <t>Скребок 1ЕН101-3852А-04</t>
  </si>
  <si>
    <t>Тормоз ТКТ с МО200</t>
  </si>
  <si>
    <t>Устройство выключающее канатное ВК-25-Л</t>
  </si>
  <si>
    <t>Устройство выключающее канатное ВК-3,5-Л</t>
  </si>
  <si>
    <t>Устройство выключающее канатное ВК-35-Л</t>
  </si>
  <si>
    <t>Устройство выключающее канатное ВК-50-Л</t>
  </si>
  <si>
    <t>Устройство выключающее канатное ВК-55-Л</t>
  </si>
  <si>
    <t>Устройство выключающее канатное ВК-60-Л</t>
  </si>
  <si>
    <t>Устройство выключающее рычажное 1Е51-5035-02</t>
  </si>
  <si>
    <t>Устройство грузовое 65-10-20</t>
  </si>
  <si>
    <t>Устройство натяжное винтовое 6540-60-50</t>
  </si>
  <si>
    <t>Устройство очистное плужковое В-650</t>
  </si>
  <si>
    <t>Шкив МОД-2М.00.00.022-01</t>
  </si>
  <si>
    <t>Эл. двигатель 4А 280 М4 132,0/1500лапы б/у</t>
  </si>
  <si>
    <t>Эл. двигатель 4е скорости АО-92-12/8/6/4 15/25/30/36кВт 1500об/мин</t>
  </si>
  <si>
    <t>Эл. двигатель АИР 315 160,0/1500лапы б/у</t>
  </si>
  <si>
    <t>Эл.дв. 5АИ 160 М4 18.5/1500 IM 2001 Эл.Мех. 380В/660В</t>
  </si>
  <si>
    <t>Эл.дв. 5АИ 225 М4 55/1500 IM 2001 Эл.Мех. 380В/660В</t>
  </si>
  <si>
    <t>Эл.двигатель 5АНК280А-6С-75УЗ 75/1000 IM1001</t>
  </si>
  <si>
    <t>Эл.двигатель АД 132М85,5/750 исп. 10.5</t>
  </si>
  <si>
    <t>Эл.двигатель АИР 100</t>
  </si>
  <si>
    <t>Эл.двигатель АИР 100 L3 2.2 кВт 1000 об.Фланец</t>
  </si>
  <si>
    <t>эл.двигатель АИР132М4У3 11Квт 1440об/мин б/у</t>
  </si>
  <si>
    <t>Эл.двигатель ВА180М4 1001 30/1500</t>
  </si>
  <si>
    <t>Электродвигатель 37квт/1500</t>
  </si>
  <si>
    <t>Электродвигатель 5АИ 180S4 22/1500 IM2001</t>
  </si>
  <si>
    <t>Электродвигатель 5АИР132 М6 7,5/1000 лапы</t>
  </si>
  <si>
    <t>электродвигатель 5АМ112МА6 3/1000 исп IM 2081 10.5</t>
  </si>
  <si>
    <t>Электродвигатель 5АМХ 3квт/1500 об/мин</t>
  </si>
  <si>
    <t>Электродвигатель АИР 15кВт760</t>
  </si>
  <si>
    <t>Электродвигатель АИР 160М6 15кВт/1000 об. лапы</t>
  </si>
  <si>
    <t>Электродвигатель АИР 200М4 37кВт*1500об/мин 1081 лапы</t>
  </si>
  <si>
    <t>Электродвигатель АИР90L6 1,5/100 IM1081</t>
  </si>
  <si>
    <t>Электродвигатель АМ 200 22Квт б/у</t>
  </si>
  <si>
    <t>Электродвигатель АМ 200 22Квт</t>
  </si>
  <si>
    <t>Шкаф для одежды большой с замком</t>
  </si>
  <si>
    <t>Грохот дуговой ГД-1</t>
  </si>
  <si>
    <t>IP-телекамера DS-2CD2722FWD-IS</t>
  </si>
  <si>
    <t>Аккумулятор 12 A/ч 12В</t>
  </si>
  <si>
    <t>Аккумулятор 12V 7A/h DELTA DTM1207</t>
  </si>
  <si>
    <t>Вставка NMC-KJSD2-FT-MT</t>
  </si>
  <si>
    <t>Вставка NMC-PM2P-PF-WT</t>
  </si>
  <si>
    <t>Диффузор универсальный ДПУ-М 200</t>
  </si>
  <si>
    <t>Кабель КСПВ 2х0,5</t>
  </si>
  <si>
    <t>Коммутационный шнур NIKOMAX UTP 4 пары Кат.5е NMC-PC4UD55B-010-C-BL</t>
  </si>
  <si>
    <t>Коммутационный шнур NIKOMAX UTP 4 пары Кат.5е NMC-PC4UD55B-010-GN</t>
  </si>
  <si>
    <t>Коммутационный шнур NIKOMAX UTP 4 пары Кат.5е NMC-PC4UD55B-010-GY</t>
  </si>
  <si>
    <t>Комплект монтажный ZL-600</t>
  </si>
  <si>
    <t>Комплект подключения к AHU KAH-01B</t>
  </si>
  <si>
    <t>Лоток неперфорированный 50*400 L3000</t>
  </si>
  <si>
    <t>Лоток проволочный оцинкованный, 100х60мм L3000</t>
  </si>
  <si>
    <t>Модуль СПИ Мираж GSM-T4-03</t>
  </si>
  <si>
    <t>Панель 19" КП-АВ</t>
  </si>
  <si>
    <t>Поддон душевой стальной 90*90*16</t>
  </si>
  <si>
    <t>Полка перфорированная, глубина 620мм СВ-62</t>
  </si>
  <si>
    <t>Раковина ARKITEKT 4047B003-0001 (белый)</t>
  </si>
  <si>
    <t>Рамка одинарная для розеток Dr.HD</t>
  </si>
  <si>
    <t>Регулятор симисторный MTY-2.5A</t>
  </si>
  <si>
    <t>Сифон АНИ для душевого поддона 1 1/2*50 с трубой 375*40/50 Е415С</t>
  </si>
  <si>
    <t>Сифон АНИ Юнг 11/4*32 с прямой трубой 32 мм ВМ1003</t>
  </si>
  <si>
    <t>Соединитель безвинтовой CLW10-CF</t>
  </si>
  <si>
    <t>Термопреобразователь КТС-Б Pt100</t>
  </si>
  <si>
    <t>Удлинитель интерфейса PEXT-Е РоЕ</t>
  </si>
  <si>
    <t>Шнур волокно-оптический NMF-PC1S2A2-FCU-003</t>
  </si>
  <si>
    <t>ЭВН 50л эмаль ABS PRO R Ariston</t>
  </si>
  <si>
    <t>клей дисперсионный 20кг</t>
  </si>
  <si>
    <t>Клей ПВА-М 10кг</t>
  </si>
  <si>
    <t>Краска интерьерная PROF EURO 7 A 9л TVT X397</t>
  </si>
  <si>
    <t>Краска экстра-стойка 0,9л</t>
  </si>
  <si>
    <t>Краска экстра-стойка LUJA 7 A 9л TVT F300</t>
  </si>
  <si>
    <t>Краска экстра-стойка LUJA 7 A 9л TVT F387</t>
  </si>
  <si>
    <t>Пескобетон М200 25кг</t>
  </si>
  <si>
    <t>Плитка тротуарная 300*300*30мм</t>
  </si>
  <si>
    <t>Ровнитель для пола 25кг</t>
  </si>
  <si>
    <t>Штукатурка фасадная 25кг</t>
  </si>
  <si>
    <t>Кронштейн HIKVISION DS-1260ZJ</t>
  </si>
  <si>
    <t>Геймпад беспроводной Microsoft для Xbox 360</t>
  </si>
  <si>
    <t>Игровая приставка Microsoft Xbox 360E 250 Gb</t>
  </si>
  <si>
    <t>Полукресло барн. "Катрин"</t>
  </si>
  <si>
    <t>Стол -гвоздь</t>
  </si>
  <si>
    <t>стол овальный</t>
  </si>
  <si>
    <t>Табурет барный "Кабаре"</t>
  </si>
  <si>
    <t>Стойка типа журавль для тарелок серия Tornado барабаны</t>
  </si>
  <si>
    <t>Кальян установка</t>
  </si>
  <si>
    <t>Телефон Alcatel One Touch Idol 2</t>
  </si>
  <si>
    <t>Радиотелефон Panasonic KX-TG1611RUN</t>
  </si>
  <si>
    <t>Бочка-пепельница</t>
  </si>
  <si>
    <t>JBL SS4-BK, стойка соединительная сабвуфер/сателл</t>
  </si>
  <si>
    <t>Quik Lok RS655 напольный рэк на 10 приборов</t>
  </si>
  <si>
    <t>Quik Lok RS656 прямой  рэковый модуль на 10 приборов дополнительный</t>
  </si>
  <si>
    <t>Ударная установка из 5 барабанов Tornado series</t>
  </si>
  <si>
    <t xml:space="preserve">Усилитель Crown 2500 C DPS </t>
  </si>
  <si>
    <t>JBL PRX418S компактный сабвуфер (№1)</t>
  </si>
  <si>
    <t>JBL PRX418S компактный сабвуфер (№2)</t>
  </si>
  <si>
    <t>JBL PRX415M 2-х полосн. пассивн. акустика (№1)</t>
  </si>
  <si>
    <t>JBL PRX415M 2-х полосн. пассивн. акустика (№2)</t>
  </si>
  <si>
    <t>Льдогенератор Brema CB 640 W</t>
  </si>
  <si>
    <t>Машина посудомоечная Mach ECO50</t>
  </si>
  <si>
    <t>Колонна пивная Аркада</t>
  </si>
  <si>
    <t>Редуктор - смеситель для газа</t>
  </si>
  <si>
    <t xml:space="preserve">Столешницы  </t>
  </si>
  <si>
    <t>Электрод графитовый d=300мм,L=1000мм</t>
  </si>
  <si>
    <t>Котел Гейзер б/у</t>
  </si>
  <si>
    <t>Извещатель охранный С2000- СТИК</t>
  </si>
  <si>
    <t>Минплита РОКЛАЙТ 1200*600*50</t>
  </si>
  <si>
    <t>Утеплитель ISOVER KIM-AL-50 0,3м3</t>
  </si>
  <si>
    <t>Труба с раструбом РР 110 2000мм</t>
  </si>
  <si>
    <t>Изолтекс В 1,60 (60м2)</t>
  </si>
  <si>
    <t>Мегаизол Д</t>
  </si>
  <si>
    <t>Пароизоляционная пленка, ширина 1,6м, 70м2</t>
  </si>
  <si>
    <t>Стеклохолст малярный 1х50м 50м2 1 сорт Oscar Os 50</t>
  </si>
  <si>
    <t>м3</t>
  </si>
  <si>
    <t>рул</t>
  </si>
  <si>
    <t>ООО "Вторресурс-Переработка"</t>
  </si>
  <si>
    <t>Приводной рольганг КРп 6000/800-89-500</t>
  </si>
  <si>
    <t>Шкаф управления (приводными рольгангами КРп 6000/800-89-500 2шт)</t>
  </si>
  <si>
    <t>Букса КЦ00.032А(Гидравлические аллигаторные ножницы КАЙМАН 800)</t>
  </si>
  <si>
    <t>Звездочка (Гидравлические аллигаторные ножницы КАЙМАН 800)</t>
  </si>
  <si>
    <t>Нож для ломки рельс (Гидравлические аллигаторные ножницы КАЙМАН 800)</t>
  </si>
  <si>
    <t>Ролик КЦ 00.041 (Гидравлические аллигаторные ножницы КАЙМАН 800)</t>
  </si>
  <si>
    <t>Цепь ПР-15,875-23 (158 звен)</t>
  </si>
  <si>
    <t>HF 30879 Фильтр</t>
  </si>
  <si>
    <t>Блок ф500 ТК3070-03-02</t>
  </si>
  <si>
    <t>Блок ф800 ТК3070-03-02</t>
  </si>
  <si>
    <t>Болт М20*60 кп 5,8</t>
  </si>
  <si>
    <t>Вал 4-08020</t>
  </si>
  <si>
    <t>Заклепка 4,0*10мм</t>
  </si>
  <si>
    <t>Микрометр гладкий МК125-150 кл.1</t>
  </si>
  <si>
    <t>ПАП-2 (пудра аллюминиевая)</t>
  </si>
  <si>
    <t>Плита теплоизоляционная П-175 (100*500*50) 0,125</t>
  </si>
  <si>
    <t>Подшипник 7530</t>
  </si>
  <si>
    <t>Подшипник 7610</t>
  </si>
  <si>
    <t>Ручка для кувалды 2-4 кг</t>
  </si>
  <si>
    <t>Сетка рабица 35*35*1,6</t>
  </si>
  <si>
    <t>Смазка Mobil L.B.Z. Chassis Grees</t>
  </si>
  <si>
    <t>Труба Ду 159*5 мм</t>
  </si>
  <si>
    <t>Уголок г/к 125*125*10 м/д</t>
  </si>
  <si>
    <t>Фланец ч. КЦ 00.034</t>
  </si>
  <si>
    <t>Электроды AS  P -308 L 4.00/350 (2,12 кг)</t>
  </si>
  <si>
    <t>Электроды EL CU ф 3,2</t>
  </si>
  <si>
    <t>Электроды ОК-46.00 д.3</t>
  </si>
  <si>
    <t>Изолятор ИОР-10-3,75</t>
  </si>
  <si>
    <t>Кабель ААШвУ 3*185-10</t>
  </si>
  <si>
    <t>Коса тип.№2 отб.№7</t>
  </si>
  <si>
    <t>Вентиль G1/4 2839 1/4</t>
  </si>
  <si>
    <t>Гайка крепления рабочего колеса ч. 331291</t>
  </si>
  <si>
    <t>Датчик пламени QRB1A со штекером Х10 05 для WM-L c W-FM50</t>
  </si>
  <si>
    <t>Лопатка сепаратора ч. 331293</t>
  </si>
  <si>
    <t>Технологический поддон для вибропресса ВП-5 Илья Муромец</t>
  </si>
  <si>
    <t>Топливозаборник с поплавком, шланг 2,10 м</t>
  </si>
  <si>
    <t>Трубка полиуретановая D1=8, D2=6</t>
  </si>
  <si>
    <t>Указатель уровня топлива, мех. до 2,5 м.</t>
  </si>
  <si>
    <t>Фитинг проходной S2500 1/4</t>
  </si>
  <si>
    <t>Фитинг цанга прямой S6510 8-1/2</t>
  </si>
  <si>
    <t>Фитинг цанга прямой S6510 8-1/4</t>
  </si>
  <si>
    <t>Фитинг цанга тройник 7540 8</t>
  </si>
  <si>
    <t>Клапан электромагнитный Т-330 18.3710</t>
  </si>
  <si>
    <t>Уплотнение газ. стыка головки 840-1003466</t>
  </si>
  <si>
    <t>Электромагнит 18.3710</t>
  </si>
  <si>
    <t>Трубка ПВХ d4мм</t>
  </si>
  <si>
    <t>Тройник 90 100х100 ЧК</t>
  </si>
  <si>
    <t>Тройник 90 50х100 ЧК</t>
  </si>
  <si>
    <t>Труба чк 100 мм L=2000</t>
  </si>
  <si>
    <t>Брус переводной дл. 3м</t>
  </si>
  <si>
    <t>Брус переводной дл. 5м</t>
  </si>
  <si>
    <t>Втулка 360*320*363</t>
  </si>
  <si>
    <t>Гидроцилиндр ковша 4142.23.30.000</t>
  </si>
  <si>
    <t>Изолятор SM 51</t>
  </si>
  <si>
    <t>Клин-Баба_35Л_Эскиз/25347744_35232/поз.1</t>
  </si>
  <si>
    <t>Муфта Ду100 ЧК</t>
  </si>
  <si>
    <t>Подшипник 3004244</t>
  </si>
  <si>
    <t>Подшипник 3004752</t>
  </si>
  <si>
    <t>Пост кнопочный ПКТ 20</t>
  </si>
  <si>
    <t>Стекло оконное М4 4 Гост 111-90</t>
  </si>
  <si>
    <t>Стеклоблоки 194*194*80 Гост 9272-8 1</t>
  </si>
  <si>
    <t>тн</t>
  </si>
  <si>
    <t>кг</t>
  </si>
  <si>
    <t>ООО "Технокластер"</t>
  </si>
  <si>
    <t>Станок зубофрезерный 5К 328А (1970)</t>
  </si>
  <si>
    <t>Станок зубофрезерный 5К32А (1975)</t>
  </si>
  <si>
    <t>Станок горизонтальный</t>
  </si>
  <si>
    <t>Станок отрезной круглопильный 8А68 (1967)</t>
  </si>
  <si>
    <t>Станок токарно-винторезный ТТ1627Ф101 (1969)</t>
  </si>
  <si>
    <t>Станок вертикально-сверлильный 2А170 (1979)</t>
  </si>
  <si>
    <t>Станок вертикально-сверлильный 2А135 (1983)</t>
  </si>
  <si>
    <t>Станок сверлильный</t>
  </si>
  <si>
    <t>Станок вертикально-сверлильный</t>
  </si>
  <si>
    <t>Станок радиально-сверлильный 2М 289 (1961)</t>
  </si>
  <si>
    <t>Станок поперечно-строгательный ГД 169 (1986)</t>
  </si>
  <si>
    <t>Ножницы комбинированные НВ 5222 (1986)</t>
  </si>
  <si>
    <t>Станок для резки огнеупоров</t>
  </si>
  <si>
    <t>Станок  распиловочный Ц6-2А</t>
  </si>
  <si>
    <t>Станок рейсмусовый</t>
  </si>
  <si>
    <t>Станок фуговальный СФ4-1Б</t>
  </si>
  <si>
    <t>Молот ковочный 5А 1132А (1980)</t>
  </si>
  <si>
    <t>Молот ковочный 5А 4132 (1986)</t>
  </si>
  <si>
    <t>Станок токарно-винторезный 1К62Д</t>
  </si>
  <si>
    <t>Станок токарно-винторезный 1А95</t>
  </si>
  <si>
    <t>Станок вертикально-сверлильный 2С132</t>
  </si>
  <si>
    <t>Станок радиально-сверлильный 2Е52</t>
  </si>
  <si>
    <t>договорная</t>
  </si>
  <si>
    <t>ООО "Технический проезд"</t>
  </si>
  <si>
    <t>ООО "Техноцентр"</t>
  </si>
  <si>
    <t>Матрица МА 310</t>
  </si>
  <si>
    <t>Пресс MAQUINARIA p 440</t>
  </si>
  <si>
    <t>Углообжимной станок УГМ</t>
  </si>
  <si>
    <t>ООО "Вторресурс-Пеработка Урал"</t>
  </si>
  <si>
    <t>Подшипник конический 30230</t>
  </si>
  <si>
    <t>Шестерня Z 24 ст.45 черт. 4-09020-16</t>
  </si>
  <si>
    <t>Шестерня Z 67 ст.30ГЛ черт. 4-09022-67</t>
  </si>
  <si>
    <t>Шланг 865020653С1</t>
  </si>
  <si>
    <t>Шланг 865020654</t>
  </si>
  <si>
    <t>Шланг 865020765</t>
  </si>
  <si>
    <t>Шланг 865020766</t>
  </si>
  <si>
    <t>Плитка камнелитая 300х300х30</t>
  </si>
  <si>
    <t>Насос водяной С3966841</t>
  </si>
  <si>
    <t>Фильтр д/очистки масла Инпроком-418</t>
  </si>
  <si>
    <t>Фильтр топливный BF788</t>
  </si>
  <si>
    <t>Болт М22*150 ГОСТ 7798-70</t>
  </si>
  <si>
    <t>Гайка М22 ГОСТ 5915-70</t>
  </si>
  <si>
    <t>Лазерный факс Panasonic KX-FL423</t>
  </si>
  <si>
    <t>Жесткий диск для сервера WD Enterprise-class WD 2000FYYZ. Объем 2000 мб</t>
  </si>
  <si>
    <t>т</t>
  </si>
  <si>
    <t>г. Нижний Тагил</t>
  </si>
  <si>
    <t>ООО "Сибирь ВК"</t>
  </si>
  <si>
    <t xml:space="preserve">CD816A Распределитель видеосигнала </t>
  </si>
  <si>
    <t>Видеосервер Stream labs WaveSwrver 1554h</t>
  </si>
  <si>
    <t xml:space="preserve"> Грозозащита SC&amp;T SP016C  </t>
  </si>
  <si>
    <t>ИБП APC Back-UPS 1000VA 230V (BR1000)</t>
  </si>
  <si>
    <t xml:space="preserve">Источник бесперебойного питания APC Smart-UPS 1500  </t>
  </si>
  <si>
    <t>Источник питания стабилизированный 12В, 1.0А</t>
  </si>
  <si>
    <t>Камера ч/б ACV 5002A</t>
  </si>
  <si>
    <t>Климатический кожух SV32-08 со встроенной грозозащитой</t>
  </si>
  <si>
    <t xml:space="preserve">Объектив Tamron 13FG28IR </t>
  </si>
  <si>
    <t xml:space="preserve">Объектив с ручным зумом SCV550G и ДРД DD1/3 </t>
  </si>
  <si>
    <t xml:space="preserve">Стабилизатор напряжения Штиль R 1200 </t>
  </si>
  <si>
    <t xml:space="preserve">Устройство грозозащиты для BNC SP001 </t>
  </si>
  <si>
    <t xml:space="preserve">Фильтр помех CB001 HV </t>
  </si>
  <si>
    <t>Нож угл. 011501-93-21</t>
  </si>
  <si>
    <t>Нож угл. 011501-93-21-01</t>
  </si>
  <si>
    <t>Болт 1372898</t>
  </si>
  <si>
    <t>Подшипник GE 160ES-2RS</t>
  </si>
  <si>
    <t>Приводной вал с двумя шестернями б/у</t>
  </si>
  <si>
    <t>Редуктор с фрикционной муфтой б/у</t>
  </si>
  <si>
    <t>Холостой вал с двумя шестернями б/у</t>
  </si>
  <si>
    <t>Автомат правильно-отрезной ПРА 498А</t>
  </si>
  <si>
    <t>г. Челябинск</t>
  </si>
  <si>
    <t>Блок наружный Mitsubishi Electric MXZ-2D53 VA</t>
  </si>
  <si>
    <t xml:space="preserve">Мульти сплит-система MXZ-2D53VA + 2 внутр.блока сплит-системы MSZ-EF25VE2W </t>
  </si>
  <si>
    <r>
      <t>Системный блок Intel Core Quard 66.00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</si>
  <si>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Монитор 20 дюймов Samsung  б/у</t>
  </si>
  <si>
    <t>Устновка для открывания люков ж/д вагонов</t>
  </si>
  <si>
    <t>ООО "Втормет"</t>
  </si>
  <si>
    <t>Емкость РЦВ 1,6/0,5</t>
  </si>
  <si>
    <t>г.Красноярск</t>
  </si>
  <si>
    <t>Испаритель ГХ</t>
  </si>
  <si>
    <t>Емкость под жидк, кислород ЦТК-1,6/0,25</t>
  </si>
  <si>
    <t>Емкость ЦТК 025/05</t>
  </si>
  <si>
    <t>Криогенная емкость модель ЦТК-1,6/0,25</t>
  </si>
  <si>
    <t xml:space="preserve">          Обращаем  внимание на то, что вся представленная на сайте информация, касающаяся наличия и стоимости указанных в перечне ТМЦ, носит исключительно информационный характер и ни при каких условиях не является публичной офертой, определяемой положениями статьи 437 Гражданского кодекса Российской Федерации.   
          Продавец оставляет за собой право в любое время вносить какие-либо изменения в данное предложение без предварительного уведомления.      
          Для получения подробной информации о наличии и стоимости ТМЦ, пожалуйста, обращайтесь к  ведущему специалисту  отдела снабжения Аксеновой Ольге Евгеньевне. 
          Контактные телефоны: 8 (3843) 99-32-56, 8-905-966-92-83.
          Электронная почта:   aksenova_oe@sgmk-group.ru  либо d.snab@sgmk-group.ru                                                                                                                                                                          </t>
  </si>
  <si>
    <t>ПЕРЕЧЕНЬ ТМЦ К РЕАЛИЗАЦИИ ПО ПРЕДПРИЯТИЯМ (цены указаны в руб. без НДС)</t>
  </si>
  <si>
    <t>Филиал "Минеральные ресурсы ООО "Запсибруда"</t>
  </si>
  <si>
    <t>ООО "УК "СГМК"</t>
  </si>
  <si>
    <t>ООО "Бизнес-центр"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</si>
</sst>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"/>
    <numFmt numFmtId="166" formatCode="_-* #,##0.00&quot;р.&quot;_-;\-* #,##0.00&quot;р.&quot;_-;_-* \-??&quot;р.&quot;_-;_-@_-"/>
    <numFmt numFmtId="167" formatCode="_-* #,##0.00_р_._-;\-* #,##0.00_р_._-;_-* \-??_р_._-;_-@_-"/>
    <numFmt numFmtId="168" formatCode="_-* #,##0.0_р_._-;\-* #,##0.0_р_._-;_-* &quot;-&quot;??_р_._-;_-@_-"/>
    <numFmt numFmtId="169" formatCode="_-* #,##0.0_р_._-;\-* #,##0.0_р_._-;_-* &quot;-&quot;?_р_.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8"/>
      <name val="Arial"/>
      <family val="2"/>
      <charset val="204"/>
    </font>
    <font>
      <b/>
      <sz val="14"/>
      <name val="Arial"/>
      <family val="2"/>
      <charset val="204"/>
    </font>
    <font>
      <sz val="14"/>
      <color indexed="8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22"/>
      <name val="Arial"/>
      <family val="2"/>
      <charset val="204"/>
    </font>
    <font>
      <b/>
      <sz val="14"/>
      <color theme="1"/>
      <name val="Arial"/>
      <family val="2"/>
      <charset val="204"/>
    </font>
    <font>
      <sz val="16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0" fontId="3" fillId="0" borderId="0"/>
    <xf numFmtId="0" fontId="4" fillId="0" borderId="0"/>
  </cellStyleXfs>
  <cellXfs count="89">
    <xf numFmtId="0" fontId="0" fillId="0" borderId="0" xfId="0"/>
    <xf numFmtId="168" fontId="5" fillId="2" borderId="1" xfId="1" applyNumberFormat="1" applyFont="1" applyFill="1" applyBorder="1" applyAlignment="1">
      <alignment horizontal="center" vertical="center"/>
    </xf>
    <xf numFmtId="164" fontId="5" fillId="3" borderId="3" xfId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Fill="1"/>
    <xf numFmtId="0" fontId="6" fillId="0" borderId="0" xfId="0" applyFont="1" applyAlignment="1">
      <alignment vertical="center"/>
    </xf>
    <xf numFmtId="169" fontId="6" fillId="0" borderId="0" xfId="0" applyNumberFormat="1" applyFont="1" applyAlignment="1">
      <alignment vertical="center"/>
    </xf>
    <xf numFmtId="0" fontId="9" fillId="2" borderId="7" xfId="2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168" fontId="5" fillId="2" borderId="3" xfId="1" applyNumberFormat="1" applyFont="1" applyFill="1" applyBorder="1" applyAlignment="1">
      <alignment horizontal="center" vertical="center"/>
    </xf>
    <xf numFmtId="168" fontId="5" fillId="2" borderId="8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168" fontId="5" fillId="0" borderId="7" xfId="1" applyNumberFormat="1" applyFont="1" applyFill="1" applyBorder="1" applyAlignment="1">
      <alignment horizontal="center" vertical="center"/>
    </xf>
    <xf numFmtId="164" fontId="5" fillId="0" borderId="7" xfId="1" applyFont="1" applyFill="1" applyBorder="1" applyAlignment="1">
      <alignment horizontal="center" vertical="center"/>
    </xf>
    <xf numFmtId="168" fontId="5" fillId="0" borderId="3" xfId="1" applyNumberFormat="1" applyFont="1" applyFill="1" applyBorder="1" applyAlignment="1">
      <alignment horizontal="center" vertical="center"/>
    </xf>
    <xf numFmtId="168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center" vertical="center"/>
    </xf>
    <xf numFmtId="168" fontId="5" fillId="0" borderId="2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/>
    </xf>
    <xf numFmtId="164" fontId="5" fillId="0" borderId="2" xfId="1" applyFont="1" applyFill="1" applyBorder="1" applyAlignment="1">
      <alignment horizontal="center" vertical="center"/>
    </xf>
    <xf numFmtId="168" fontId="5" fillId="0" borderId="8" xfId="1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" fontId="10" fillId="2" borderId="7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168" fontId="5" fillId="2" borderId="7" xfId="1" applyNumberFormat="1" applyFont="1" applyFill="1" applyBorder="1" applyAlignment="1">
      <alignment horizontal="center" vertical="center"/>
    </xf>
    <xf numFmtId="164" fontId="5" fillId="2" borderId="7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right" vertical="center"/>
    </xf>
    <xf numFmtId="168" fontId="5" fillId="0" borderId="9" xfId="1" applyNumberFormat="1" applyFont="1" applyFill="1" applyBorder="1" applyAlignment="1">
      <alignment horizontal="center" vertical="center"/>
    </xf>
    <xf numFmtId="168" fontId="5" fillId="2" borderId="9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2" borderId="10" xfId="5" applyFont="1" applyFill="1" applyBorder="1" applyAlignment="1">
      <alignment horizontal="left" vertical="center" wrapText="1"/>
    </xf>
    <xf numFmtId="0" fontId="5" fillId="2" borderId="11" xfId="5" applyFont="1" applyFill="1" applyBorder="1" applyAlignment="1">
      <alignment horizontal="left" vertical="center" wrapText="1"/>
    </xf>
    <xf numFmtId="0" fontId="5" fillId="0" borderId="12" xfId="2" applyFont="1" applyFill="1" applyBorder="1" applyAlignment="1">
      <alignment horizontal="left" vertical="center" wrapText="1"/>
    </xf>
    <xf numFmtId="0" fontId="5" fillId="2" borderId="10" xfId="2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5" fillId="2" borderId="11" xfId="2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168" fontId="5" fillId="2" borderId="15" xfId="1" applyNumberFormat="1" applyFont="1" applyFill="1" applyBorder="1" applyAlignment="1">
      <alignment horizontal="center" vertical="center"/>
    </xf>
    <xf numFmtId="0" fontId="14" fillId="0" borderId="1" xfId="5" applyFont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1" applyNumberFormat="1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5" fillId="2" borderId="1" xfId="5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vertical="center" wrapText="1"/>
    </xf>
    <xf numFmtId="0" fontId="5" fillId="2" borderId="15" xfId="1" applyNumberFormat="1" applyFont="1" applyFill="1" applyBorder="1" applyAlignment="1">
      <alignment horizontal="center" vertical="center"/>
    </xf>
    <xf numFmtId="164" fontId="5" fillId="2" borderId="15" xfId="1" applyFont="1" applyFill="1" applyBorder="1" applyAlignment="1">
      <alignment horizontal="center" vertical="center"/>
    </xf>
    <xf numFmtId="0" fontId="9" fillId="4" borderId="5" xfId="2" applyFont="1" applyFill="1" applyBorder="1" applyAlignment="1">
      <alignment horizontal="center" vertical="center" wrapText="1" shrinkToFit="1"/>
    </xf>
    <xf numFmtId="165" fontId="9" fillId="4" borderId="5" xfId="2" applyNumberFormat="1" applyFont="1" applyFill="1" applyBorder="1" applyAlignment="1">
      <alignment horizontal="center" vertical="center" wrapText="1" shrinkToFit="1"/>
    </xf>
    <xf numFmtId="0" fontId="9" fillId="2" borderId="1" xfId="2" applyFont="1" applyFill="1" applyBorder="1" applyAlignment="1">
      <alignment horizontal="center" vertical="center" wrapText="1" shrinkToFit="1"/>
    </xf>
    <xf numFmtId="0" fontId="13" fillId="4" borderId="17" xfId="0" applyFont="1" applyFill="1" applyBorder="1" applyAlignment="1">
      <alignment horizontal="center" vertical="center"/>
    </xf>
    <xf numFmtId="0" fontId="9" fillId="4" borderId="17" xfId="2" applyFont="1" applyFill="1" applyBorder="1" applyAlignment="1">
      <alignment horizontal="center" vertical="center" wrapText="1" shrinkToFit="1"/>
    </xf>
    <xf numFmtId="165" fontId="9" fillId="4" borderId="17" xfId="2" applyNumberFormat="1" applyFont="1" applyFill="1" applyBorder="1" applyAlignment="1">
      <alignment horizontal="center" vertical="center" wrapText="1" shrinkToFit="1"/>
    </xf>
    <xf numFmtId="0" fontId="9" fillId="4" borderId="17" xfId="2" applyFont="1" applyFill="1" applyBorder="1" applyAlignment="1">
      <alignment horizontal="center" vertical="center" wrapText="1"/>
    </xf>
    <xf numFmtId="164" fontId="5" fillId="2" borderId="7" xfId="1" applyFont="1" applyFill="1" applyBorder="1" applyAlignment="1">
      <alignment horizontal="right" vertical="center"/>
    </xf>
    <xf numFmtId="0" fontId="5" fillId="2" borderId="2" xfId="2" applyFont="1" applyFill="1" applyBorder="1" applyAlignment="1">
      <alignment horizontal="left" vertical="center" wrapText="1"/>
    </xf>
    <xf numFmtId="0" fontId="8" fillId="4" borderId="0" xfId="2" applyFont="1" applyFill="1" applyBorder="1" applyAlignment="1">
      <alignment horizontal="center" vertical="center"/>
    </xf>
    <xf numFmtId="0" fontId="8" fillId="4" borderId="18" xfId="2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5" fillId="0" borderId="1" xfId="5" applyFont="1" applyBorder="1" applyAlignment="1">
      <alignment horizontal="left" vertical="center" wrapText="1"/>
    </xf>
    <xf numFmtId="0" fontId="5" fillId="2" borderId="7" xfId="2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68" fontId="5" fillId="2" borderId="2" xfId="1" applyNumberFormat="1" applyFont="1" applyFill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/>
    </xf>
    <xf numFmtId="164" fontId="5" fillId="2" borderId="2" xfId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justify" vertical="center" wrapText="1"/>
    </xf>
    <xf numFmtId="0" fontId="8" fillId="4" borderId="16" xfId="2" applyFont="1" applyFill="1" applyBorder="1" applyAlignment="1">
      <alignment horizontal="center" vertical="center"/>
    </xf>
    <xf numFmtId="0" fontId="8" fillId="4" borderId="13" xfId="2" applyFont="1" applyFill="1" applyBorder="1" applyAlignment="1">
      <alignment horizontal="center" vertical="center"/>
    </xf>
    <xf numFmtId="0" fontId="8" fillId="4" borderId="14" xfId="2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0" xfId="0" applyFont="1" applyFill="1" applyAlignment="1">
      <alignment horizontal="right" vertical="center" wrapText="1"/>
    </xf>
    <xf numFmtId="0" fontId="8" fillId="4" borderId="4" xfId="2" applyFont="1" applyFill="1" applyBorder="1" applyAlignment="1">
      <alignment horizontal="center" vertical="center"/>
    </xf>
    <xf numFmtId="0" fontId="8" fillId="4" borderId="5" xfId="2" applyFont="1" applyFill="1" applyBorder="1" applyAlignment="1">
      <alignment horizontal="center" vertical="center"/>
    </xf>
    <xf numFmtId="0" fontId="8" fillId="4" borderId="6" xfId="2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</cellXfs>
  <cellStyles count="7">
    <cellStyle name="Денежный 2" xfId="3"/>
    <cellStyle name="Обычный" xfId="0" builtinId="0"/>
    <cellStyle name="Обычный 2" xfId="2"/>
    <cellStyle name="Обычный 2 2" xfId="5"/>
    <cellStyle name="Обычный 3" xfId="6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643"/>
  <sheetViews>
    <sheetView tabSelected="1" topLeftCell="A634" workbookViewId="0">
      <selection activeCell="F61" sqref="F61"/>
    </sheetView>
  </sheetViews>
  <sheetFormatPr defaultRowHeight="15" x14ac:dyDescent="0.25"/>
  <cols>
    <col min="2" max="2" width="85.140625" customWidth="1"/>
    <col min="3" max="3" width="14.7109375" customWidth="1"/>
    <col min="4" max="4" width="11.5703125" customWidth="1"/>
    <col min="6" max="6" width="22.5703125" customWidth="1"/>
    <col min="7" max="7" width="36.7109375" customWidth="1"/>
  </cols>
  <sheetData>
    <row r="1" spans="1:7" s="3" customFormat="1" ht="18" x14ac:dyDescent="0.25">
      <c r="A1" s="32"/>
    </row>
    <row r="2" spans="1:7" s="3" customFormat="1" ht="27.75" x14ac:dyDescent="0.4">
      <c r="A2" s="81" t="s">
        <v>642</v>
      </c>
      <c r="B2" s="81"/>
      <c r="C2" s="81"/>
      <c r="D2" s="81"/>
      <c r="E2" s="81"/>
      <c r="F2" s="81"/>
      <c r="G2" s="81"/>
    </row>
    <row r="3" spans="1:7" s="3" customFormat="1" ht="18" x14ac:dyDescent="0.25">
      <c r="A3" s="32"/>
      <c r="B3" s="4"/>
      <c r="C3" s="4"/>
      <c r="D3" s="4"/>
      <c r="E3" s="4"/>
      <c r="F3" s="4"/>
      <c r="G3" s="4"/>
    </row>
    <row r="4" spans="1:7" s="3" customFormat="1" ht="32.25" customHeight="1" x14ac:dyDescent="0.25">
      <c r="A4" s="32"/>
      <c r="B4" s="82" t="s">
        <v>86</v>
      </c>
      <c r="C4" s="82"/>
      <c r="D4" s="82"/>
      <c r="E4" s="82"/>
      <c r="F4" s="82"/>
      <c r="G4" s="82"/>
    </row>
    <row r="5" spans="1:7" s="3" customFormat="1" ht="33.75" customHeight="1" x14ac:dyDescent="0.25">
      <c r="A5" s="32"/>
      <c r="B5" s="38"/>
      <c r="C5" s="38"/>
      <c r="D5" s="38"/>
      <c r="E5" s="38"/>
      <c r="F5" s="38"/>
      <c r="G5" s="38"/>
    </row>
    <row r="6" spans="1:7" ht="15.75" thickBot="1" x14ac:dyDescent="0.3"/>
    <row r="7" spans="1:7" ht="54.75" thickBot="1" x14ac:dyDescent="0.3">
      <c r="A7" s="57" t="s">
        <v>0</v>
      </c>
      <c r="B7" s="58" t="s">
        <v>1</v>
      </c>
      <c r="C7" s="54" t="s">
        <v>80</v>
      </c>
      <c r="D7" s="58" t="s">
        <v>2</v>
      </c>
      <c r="E7" s="55" t="s">
        <v>83</v>
      </c>
      <c r="F7" s="59" t="s">
        <v>82</v>
      </c>
      <c r="G7" s="60" t="s">
        <v>7</v>
      </c>
    </row>
    <row r="8" spans="1:7" ht="24" thickBot="1" x14ac:dyDescent="0.3">
      <c r="A8" s="78" t="s">
        <v>643</v>
      </c>
      <c r="B8" s="79"/>
      <c r="C8" s="79"/>
      <c r="D8" s="79"/>
      <c r="E8" s="79"/>
      <c r="F8" s="79"/>
      <c r="G8" s="80"/>
    </row>
    <row r="9" spans="1:7" ht="23.25" x14ac:dyDescent="0.25">
      <c r="A9" s="63"/>
      <c r="B9" s="63"/>
      <c r="C9" s="63"/>
      <c r="D9" s="63"/>
      <c r="E9" s="63"/>
      <c r="F9" s="63"/>
      <c r="G9" s="64"/>
    </row>
    <row r="10" spans="1:7" ht="28.5" customHeight="1" x14ac:dyDescent="0.25">
      <c r="A10" s="37">
        <v>1</v>
      </c>
      <c r="B10" s="33" t="s">
        <v>275</v>
      </c>
      <c r="C10" s="56"/>
      <c r="D10" s="70" t="s">
        <v>4</v>
      </c>
      <c r="E10" s="11">
        <v>1</v>
      </c>
      <c r="F10" s="8">
        <v>16474.009999999998</v>
      </c>
      <c r="G10" s="2" t="s">
        <v>81</v>
      </c>
    </row>
    <row r="11" spans="1:7" ht="28.5" customHeight="1" x14ac:dyDescent="0.25">
      <c r="A11" s="37">
        <v>2</v>
      </c>
      <c r="B11" s="33" t="s">
        <v>275</v>
      </c>
      <c r="C11" s="56"/>
      <c r="D11" s="70" t="s">
        <v>4</v>
      </c>
      <c r="E11" s="11">
        <v>1</v>
      </c>
      <c r="F11" s="8">
        <v>16474.009999999998</v>
      </c>
      <c r="G11" s="2" t="s">
        <v>81</v>
      </c>
    </row>
    <row r="12" spans="1:7" ht="28.5" customHeight="1" x14ac:dyDescent="0.25">
      <c r="A12" s="37">
        <v>3</v>
      </c>
      <c r="B12" s="33" t="s">
        <v>276</v>
      </c>
      <c r="C12" s="56"/>
      <c r="D12" s="70" t="s">
        <v>274</v>
      </c>
      <c r="E12" s="11">
        <v>10</v>
      </c>
      <c r="F12" s="8">
        <v>164.74576271186444</v>
      </c>
      <c r="G12" s="2" t="s">
        <v>81</v>
      </c>
    </row>
    <row r="13" spans="1:7" ht="28.5" customHeight="1" x14ac:dyDescent="0.25">
      <c r="A13" s="37">
        <v>4</v>
      </c>
      <c r="B13" s="33" t="s">
        <v>277</v>
      </c>
      <c r="C13" s="56"/>
      <c r="D13" s="70" t="s">
        <v>274</v>
      </c>
      <c r="E13" s="11">
        <v>80</v>
      </c>
      <c r="F13" s="8">
        <v>118.38644067796611</v>
      </c>
      <c r="G13" s="2" t="s">
        <v>81</v>
      </c>
    </row>
    <row r="14" spans="1:7" ht="28.5" customHeight="1" x14ac:dyDescent="0.25">
      <c r="A14" s="37">
        <v>5</v>
      </c>
      <c r="B14" s="33" t="s">
        <v>278</v>
      </c>
      <c r="C14" s="56"/>
      <c r="D14" s="70" t="s">
        <v>4</v>
      </c>
      <c r="E14" s="11">
        <v>8</v>
      </c>
      <c r="F14" s="8">
        <v>3177.8135593220341</v>
      </c>
      <c r="G14" s="2" t="s">
        <v>81</v>
      </c>
    </row>
    <row r="15" spans="1:7" ht="28.5" customHeight="1" x14ac:dyDescent="0.25">
      <c r="A15" s="37">
        <v>6</v>
      </c>
      <c r="B15" s="33" t="s">
        <v>279</v>
      </c>
      <c r="C15" s="56"/>
      <c r="D15" s="70" t="s">
        <v>274</v>
      </c>
      <c r="E15" s="11">
        <v>20</v>
      </c>
      <c r="F15" s="8">
        <v>115.51186440677967</v>
      </c>
      <c r="G15" s="2" t="s">
        <v>81</v>
      </c>
    </row>
    <row r="16" spans="1:7" ht="36.75" customHeight="1" x14ac:dyDescent="0.25">
      <c r="A16" s="37">
        <v>7</v>
      </c>
      <c r="B16" s="33" t="s">
        <v>280</v>
      </c>
      <c r="C16" s="56"/>
      <c r="D16" s="70" t="s">
        <v>274</v>
      </c>
      <c r="E16" s="11">
        <v>7.875</v>
      </c>
      <c r="F16" s="8">
        <v>335.38983050847463</v>
      </c>
      <c r="G16" s="2" t="s">
        <v>81</v>
      </c>
    </row>
    <row r="17" spans="1:7" ht="28.5" customHeight="1" x14ac:dyDescent="0.25">
      <c r="A17" s="37">
        <v>8</v>
      </c>
      <c r="B17" s="33" t="s">
        <v>281</v>
      </c>
      <c r="C17" s="56"/>
      <c r="D17" s="70" t="s">
        <v>4</v>
      </c>
      <c r="E17" s="11">
        <v>4</v>
      </c>
      <c r="F17" s="8">
        <v>15.45084745762712</v>
      </c>
      <c r="G17" s="2" t="s">
        <v>81</v>
      </c>
    </row>
    <row r="18" spans="1:7" ht="28.5" customHeight="1" x14ac:dyDescent="0.25">
      <c r="A18" s="37">
        <v>9</v>
      </c>
      <c r="B18" s="33" t="s">
        <v>282</v>
      </c>
      <c r="C18" s="56"/>
      <c r="D18" s="70" t="s">
        <v>4</v>
      </c>
      <c r="E18" s="11">
        <v>1</v>
      </c>
      <c r="F18" s="8">
        <v>10100</v>
      </c>
      <c r="G18" s="2" t="s">
        <v>81</v>
      </c>
    </row>
    <row r="19" spans="1:7" ht="28.5" customHeight="1" x14ac:dyDescent="0.25">
      <c r="A19" s="37">
        <v>10</v>
      </c>
      <c r="B19" s="33" t="s">
        <v>283</v>
      </c>
      <c r="C19" s="56"/>
      <c r="D19" s="70" t="s">
        <v>4</v>
      </c>
      <c r="E19" s="11">
        <v>4</v>
      </c>
      <c r="F19" s="8">
        <v>599.02372881355939</v>
      </c>
      <c r="G19" s="2" t="s">
        <v>81</v>
      </c>
    </row>
    <row r="20" spans="1:7" ht="28.5" customHeight="1" x14ac:dyDescent="0.25">
      <c r="A20" s="37">
        <v>11</v>
      </c>
      <c r="B20" s="33" t="s">
        <v>284</v>
      </c>
      <c r="C20" s="56"/>
      <c r="D20" s="70" t="s">
        <v>4</v>
      </c>
      <c r="E20" s="11">
        <v>1</v>
      </c>
      <c r="F20" s="8">
        <v>4622.1627118644064</v>
      </c>
      <c r="G20" s="2" t="s">
        <v>81</v>
      </c>
    </row>
    <row r="21" spans="1:7" ht="28.5" customHeight="1" x14ac:dyDescent="0.25">
      <c r="A21" s="37">
        <v>12</v>
      </c>
      <c r="B21" s="33" t="s">
        <v>285</v>
      </c>
      <c r="C21" s="56"/>
      <c r="D21" s="70" t="s">
        <v>4</v>
      </c>
      <c r="E21" s="11">
        <v>3</v>
      </c>
      <c r="F21" s="8">
        <v>2777.9340000000002</v>
      </c>
      <c r="G21" s="2" t="s">
        <v>81</v>
      </c>
    </row>
    <row r="22" spans="1:7" ht="28.5" customHeight="1" x14ac:dyDescent="0.25">
      <c r="A22" s="37">
        <v>13</v>
      </c>
      <c r="B22" s="33" t="s">
        <v>286</v>
      </c>
      <c r="C22" s="56"/>
      <c r="D22" s="70" t="s">
        <v>4</v>
      </c>
      <c r="E22" s="11">
        <v>1</v>
      </c>
      <c r="F22" s="8">
        <v>1916.8979999999999</v>
      </c>
      <c r="G22" s="2" t="s">
        <v>81</v>
      </c>
    </row>
    <row r="23" spans="1:7" ht="39" customHeight="1" x14ac:dyDescent="0.25">
      <c r="A23" s="37">
        <v>14</v>
      </c>
      <c r="B23" s="33" t="s">
        <v>287</v>
      </c>
      <c r="C23" s="56"/>
      <c r="D23" s="70" t="s">
        <v>4</v>
      </c>
      <c r="E23" s="11">
        <v>4</v>
      </c>
      <c r="F23" s="8">
        <v>1051.8869999999999</v>
      </c>
      <c r="G23" s="2" t="s">
        <v>81</v>
      </c>
    </row>
    <row r="24" spans="1:7" ht="28.5" customHeight="1" x14ac:dyDescent="0.25">
      <c r="A24" s="37">
        <v>15</v>
      </c>
      <c r="B24" s="33" t="s">
        <v>288</v>
      </c>
      <c r="C24" s="56"/>
      <c r="D24" s="70" t="s">
        <v>4</v>
      </c>
      <c r="E24" s="11">
        <v>3</v>
      </c>
      <c r="F24" s="8">
        <v>656.09760000000006</v>
      </c>
      <c r="G24" s="2" t="s">
        <v>81</v>
      </c>
    </row>
    <row r="25" spans="1:7" ht="28.5" customHeight="1" x14ac:dyDescent="0.25">
      <c r="A25" s="37">
        <v>16</v>
      </c>
      <c r="B25" s="33" t="s">
        <v>289</v>
      </c>
      <c r="C25" s="56"/>
      <c r="D25" s="70" t="s">
        <v>4</v>
      </c>
      <c r="E25" s="11">
        <v>5</v>
      </c>
      <c r="F25" s="8">
        <v>250.92</v>
      </c>
      <c r="G25" s="2" t="s">
        <v>81</v>
      </c>
    </row>
    <row r="26" spans="1:7" ht="28.5" customHeight="1" x14ac:dyDescent="0.25">
      <c r="A26" s="37">
        <v>17</v>
      </c>
      <c r="B26" s="33" t="s">
        <v>290</v>
      </c>
      <c r="C26" s="56"/>
      <c r="D26" s="70" t="s">
        <v>4</v>
      </c>
      <c r="E26" s="11">
        <v>1</v>
      </c>
      <c r="F26" s="8">
        <v>4444.0679999999993</v>
      </c>
      <c r="G26" s="2" t="s">
        <v>81</v>
      </c>
    </row>
    <row r="27" spans="1:7" ht="28.5" customHeight="1" x14ac:dyDescent="0.25">
      <c r="A27" s="37">
        <v>18</v>
      </c>
      <c r="B27" s="33" t="s">
        <v>291</v>
      </c>
      <c r="C27" s="56"/>
      <c r="D27" s="70" t="s">
        <v>4</v>
      </c>
      <c r="E27" s="11">
        <v>2</v>
      </c>
      <c r="F27" s="8">
        <v>699.04499999999996</v>
      </c>
      <c r="G27" s="2" t="s">
        <v>81</v>
      </c>
    </row>
    <row r="28" spans="1:7" ht="28.5" customHeight="1" x14ac:dyDescent="0.25">
      <c r="A28" s="37">
        <v>19</v>
      </c>
      <c r="B28" s="33" t="s">
        <v>292</v>
      </c>
      <c r="C28" s="56"/>
      <c r="D28" s="70" t="s">
        <v>4</v>
      </c>
      <c r="E28" s="11">
        <v>10</v>
      </c>
      <c r="F28" s="8">
        <v>118.66799999999999</v>
      </c>
      <c r="G28" s="2" t="s">
        <v>81</v>
      </c>
    </row>
    <row r="29" spans="1:7" ht="28.5" customHeight="1" x14ac:dyDescent="0.25">
      <c r="A29" s="37">
        <v>20</v>
      </c>
      <c r="B29" s="33" t="s">
        <v>293</v>
      </c>
      <c r="C29" s="56"/>
      <c r="D29" s="70" t="s">
        <v>4</v>
      </c>
      <c r="E29" s="11">
        <v>10</v>
      </c>
      <c r="F29" s="8">
        <v>214.72200000000001</v>
      </c>
      <c r="G29" s="2" t="s">
        <v>81</v>
      </c>
    </row>
    <row r="30" spans="1:7" ht="28.5" customHeight="1" x14ac:dyDescent="0.25">
      <c r="A30" s="37">
        <v>21</v>
      </c>
      <c r="B30" s="33" t="s">
        <v>294</v>
      </c>
      <c r="C30" s="56"/>
      <c r="D30" s="70" t="s">
        <v>4</v>
      </c>
      <c r="E30" s="11">
        <v>4</v>
      </c>
      <c r="F30" s="8">
        <v>66.372</v>
      </c>
      <c r="G30" s="2" t="s">
        <v>81</v>
      </c>
    </row>
    <row r="31" spans="1:7" ht="28.5" customHeight="1" thickBot="1" x14ac:dyDescent="0.3">
      <c r="A31" s="37">
        <v>23</v>
      </c>
      <c r="B31" s="33" t="s">
        <v>484</v>
      </c>
      <c r="C31" s="56"/>
      <c r="D31" s="1" t="s">
        <v>4</v>
      </c>
      <c r="E31" s="11">
        <v>2</v>
      </c>
      <c r="F31" s="8">
        <v>150000</v>
      </c>
      <c r="G31" s="2" t="s">
        <v>81</v>
      </c>
    </row>
    <row r="32" spans="1:7" s="5" customFormat="1" ht="31.5" customHeight="1" thickBot="1" x14ac:dyDescent="0.3">
      <c r="A32" s="83" t="s">
        <v>3</v>
      </c>
      <c r="B32" s="84"/>
      <c r="C32" s="84"/>
      <c r="D32" s="84"/>
      <c r="E32" s="84"/>
      <c r="F32" s="84"/>
      <c r="G32" s="85"/>
    </row>
    <row r="33" spans="1:7" ht="18" x14ac:dyDescent="0.25">
      <c r="A33" s="41">
        <v>24</v>
      </c>
      <c r="B33" s="42" t="s">
        <v>87</v>
      </c>
      <c r="C33" s="7"/>
      <c r="D33" s="1" t="s">
        <v>88</v>
      </c>
      <c r="E33" s="11">
        <v>1500</v>
      </c>
      <c r="F33" s="27">
        <v>470</v>
      </c>
      <c r="G33" s="31" t="s">
        <v>8</v>
      </c>
    </row>
    <row r="34" spans="1:7" ht="18" x14ac:dyDescent="0.25">
      <c r="A34" s="41">
        <v>25</v>
      </c>
      <c r="B34" s="48" t="s">
        <v>483</v>
      </c>
      <c r="C34" s="7"/>
      <c r="D34" s="1" t="s">
        <v>4</v>
      </c>
      <c r="E34" s="11">
        <v>41</v>
      </c>
      <c r="F34" s="27">
        <v>42372.88</v>
      </c>
      <c r="G34" s="1" t="s">
        <v>8</v>
      </c>
    </row>
    <row r="35" spans="1:7" ht="18" x14ac:dyDescent="0.25">
      <c r="A35" s="41">
        <v>26</v>
      </c>
      <c r="B35" s="48" t="s">
        <v>143</v>
      </c>
      <c r="C35" s="1"/>
      <c r="D35" s="1" t="s">
        <v>4</v>
      </c>
      <c r="E35" s="11">
        <v>1</v>
      </c>
      <c r="F35" s="8">
        <v>14564.1</v>
      </c>
      <c r="G35" s="1" t="s">
        <v>8</v>
      </c>
    </row>
    <row r="36" spans="1:7" ht="18" x14ac:dyDescent="0.25">
      <c r="A36" s="41">
        <v>27</v>
      </c>
      <c r="B36" s="48" t="s">
        <v>144</v>
      </c>
      <c r="C36" s="1"/>
      <c r="D36" s="1" t="s">
        <v>4</v>
      </c>
      <c r="E36" s="11">
        <v>1</v>
      </c>
      <c r="F36" s="8">
        <v>4592.2839999999997</v>
      </c>
      <c r="G36" s="1" t="s">
        <v>8</v>
      </c>
    </row>
    <row r="37" spans="1:7" ht="18" x14ac:dyDescent="0.25">
      <c r="A37" s="41">
        <v>28</v>
      </c>
      <c r="B37" s="48" t="s">
        <v>145</v>
      </c>
      <c r="C37" s="1"/>
      <c r="D37" s="1" t="s">
        <v>4</v>
      </c>
      <c r="E37" s="11">
        <v>1</v>
      </c>
      <c r="F37" s="8">
        <v>11336.384</v>
      </c>
      <c r="G37" s="1" t="s">
        <v>8</v>
      </c>
    </row>
    <row r="38" spans="1:7" ht="18" x14ac:dyDescent="0.25">
      <c r="A38" s="41">
        <v>29</v>
      </c>
      <c r="B38" s="48" t="s">
        <v>146</v>
      </c>
      <c r="C38" s="1"/>
      <c r="D38" s="1" t="s">
        <v>4</v>
      </c>
      <c r="E38" s="11">
        <v>1</v>
      </c>
      <c r="F38" s="8">
        <v>2479.1880000000001</v>
      </c>
      <c r="G38" s="1" t="s">
        <v>8</v>
      </c>
    </row>
    <row r="39" spans="1:7" ht="36" x14ac:dyDescent="0.25">
      <c r="A39" s="41">
        <v>30</v>
      </c>
      <c r="B39" s="48" t="s">
        <v>147</v>
      </c>
      <c r="C39" s="1"/>
      <c r="D39" s="1" t="s">
        <v>4</v>
      </c>
      <c r="E39" s="11">
        <v>1</v>
      </c>
      <c r="F39" s="8">
        <v>1946.7439999999999</v>
      </c>
      <c r="G39" s="1" t="s">
        <v>8</v>
      </c>
    </row>
    <row r="40" spans="1:7" ht="18" x14ac:dyDescent="0.25">
      <c r="A40" s="41">
        <v>31</v>
      </c>
      <c r="B40" s="48" t="s">
        <v>148</v>
      </c>
      <c r="C40" s="1"/>
      <c r="D40" s="1" t="s">
        <v>4</v>
      </c>
      <c r="E40" s="11">
        <v>4</v>
      </c>
      <c r="F40" s="8">
        <v>1523.884</v>
      </c>
      <c r="G40" s="1" t="s">
        <v>8</v>
      </c>
    </row>
    <row r="41" spans="1:7" ht="18" x14ac:dyDescent="0.25">
      <c r="A41" s="41">
        <v>32</v>
      </c>
      <c r="B41" s="48" t="s">
        <v>149</v>
      </c>
      <c r="C41" s="1"/>
      <c r="D41" s="1" t="s">
        <v>4</v>
      </c>
      <c r="E41" s="11">
        <v>1</v>
      </c>
      <c r="F41" s="8">
        <v>934.15599999999995</v>
      </c>
      <c r="G41" s="1" t="s">
        <v>8</v>
      </c>
    </row>
    <row r="42" spans="1:7" ht="36.75" thickBot="1" x14ac:dyDescent="0.3">
      <c r="A42" s="41">
        <v>33</v>
      </c>
      <c r="B42" s="51" t="s">
        <v>150</v>
      </c>
      <c r="C42" s="43"/>
      <c r="D42" s="1" t="s">
        <v>4</v>
      </c>
      <c r="E42" s="52">
        <v>15</v>
      </c>
      <c r="F42" s="53">
        <v>52.692</v>
      </c>
      <c r="G42" s="43" t="s">
        <v>8</v>
      </c>
    </row>
    <row r="43" spans="1:7" s="5" customFormat="1" ht="31.5" customHeight="1" thickBot="1" x14ac:dyDescent="0.3">
      <c r="A43" s="83" t="s">
        <v>644</v>
      </c>
      <c r="B43" s="84"/>
      <c r="C43" s="84"/>
      <c r="D43" s="84"/>
      <c r="E43" s="84"/>
      <c r="F43" s="84"/>
      <c r="G43" s="85"/>
    </row>
    <row r="44" spans="1:7" s="5" customFormat="1" ht="18" x14ac:dyDescent="0.25">
      <c r="A44" s="41">
        <v>34</v>
      </c>
      <c r="B44" s="65" t="s">
        <v>627</v>
      </c>
      <c r="C44" s="12"/>
      <c r="D44" s="1" t="s">
        <v>4</v>
      </c>
      <c r="E44" s="11">
        <v>1</v>
      </c>
      <c r="F44" s="13"/>
      <c r="G44" s="13" t="s">
        <v>628</v>
      </c>
    </row>
    <row r="45" spans="1:7" s="5" customFormat="1" ht="18" x14ac:dyDescent="0.25">
      <c r="A45" s="37">
        <v>35</v>
      </c>
      <c r="B45" s="48" t="s">
        <v>10</v>
      </c>
      <c r="C45" s="15"/>
      <c r="D45" s="70" t="s">
        <v>4</v>
      </c>
      <c r="E45" s="11">
        <v>6</v>
      </c>
      <c r="F45" s="17"/>
      <c r="G45" s="17" t="s">
        <v>8</v>
      </c>
    </row>
    <row r="46" spans="1:7" s="5" customFormat="1" ht="18" x14ac:dyDescent="0.25">
      <c r="A46" s="37">
        <v>36</v>
      </c>
      <c r="B46" s="48" t="s">
        <v>631</v>
      </c>
      <c r="C46" s="15"/>
      <c r="D46" s="1" t="s">
        <v>4</v>
      </c>
      <c r="E46" s="11">
        <v>1</v>
      </c>
      <c r="F46" s="17">
        <v>4000</v>
      </c>
      <c r="G46" s="17" t="s">
        <v>8</v>
      </c>
    </row>
    <row r="47" spans="1:7" s="5" customFormat="1" ht="18" x14ac:dyDescent="0.25">
      <c r="A47" s="37">
        <v>37</v>
      </c>
      <c r="B47" s="48" t="s">
        <v>632</v>
      </c>
      <c r="C47" s="15"/>
      <c r="D47" s="1" t="s">
        <v>4</v>
      </c>
      <c r="E47" s="11">
        <v>1</v>
      </c>
      <c r="F47" s="17">
        <v>1700</v>
      </c>
      <c r="G47" s="17" t="s">
        <v>8</v>
      </c>
    </row>
    <row r="48" spans="1:7" s="5" customFormat="1" ht="31.5" customHeight="1" thickBot="1" x14ac:dyDescent="0.3">
      <c r="A48" s="78" t="s">
        <v>645</v>
      </c>
      <c r="B48" s="79"/>
      <c r="C48" s="79"/>
      <c r="D48" s="79"/>
      <c r="E48" s="79"/>
      <c r="F48" s="79"/>
      <c r="G48" s="80"/>
    </row>
    <row r="49" spans="1:7" s="5" customFormat="1" ht="18.75" customHeight="1" x14ac:dyDescent="0.25">
      <c r="A49" s="37">
        <v>38</v>
      </c>
      <c r="B49" s="33" t="s">
        <v>78</v>
      </c>
      <c r="C49" s="15"/>
      <c r="D49" s="1" t="s">
        <v>4</v>
      </c>
      <c r="E49" s="16">
        <v>1</v>
      </c>
      <c r="F49" s="17">
        <v>42667.19</v>
      </c>
      <c r="G49" s="14" t="s">
        <v>8</v>
      </c>
    </row>
    <row r="50" spans="1:7" s="5" customFormat="1" ht="18" x14ac:dyDescent="0.25">
      <c r="A50" s="37">
        <v>39</v>
      </c>
      <c r="B50" s="34" t="s">
        <v>79</v>
      </c>
      <c r="C50" s="18"/>
      <c r="D50" s="70" t="s">
        <v>4</v>
      </c>
      <c r="E50" s="19">
        <v>1</v>
      </c>
      <c r="F50" s="20">
        <v>50000</v>
      </c>
      <c r="G50" s="21" t="s">
        <v>8</v>
      </c>
    </row>
    <row r="51" spans="1:7" s="5" customFormat="1" ht="20.25" x14ac:dyDescent="0.3">
      <c r="A51" s="37">
        <v>40</v>
      </c>
      <c r="B51" s="50" t="s">
        <v>89</v>
      </c>
      <c r="C51" s="15"/>
      <c r="D51" s="1" t="s">
        <v>4</v>
      </c>
      <c r="E51" s="44">
        <v>1</v>
      </c>
      <c r="F51" s="17">
        <v>1520</v>
      </c>
      <c r="G51" s="15" t="s">
        <v>8</v>
      </c>
    </row>
    <row r="52" spans="1:7" s="5" customFormat="1" ht="20.25" x14ac:dyDescent="0.3">
      <c r="A52" s="37">
        <v>42</v>
      </c>
      <c r="B52" s="50" t="s">
        <v>90</v>
      </c>
      <c r="C52" s="15"/>
      <c r="D52" s="1" t="s">
        <v>4</v>
      </c>
      <c r="E52" s="44">
        <v>1</v>
      </c>
      <c r="F52" s="17">
        <v>5038.8</v>
      </c>
      <c r="G52" s="15" t="s">
        <v>8</v>
      </c>
    </row>
    <row r="53" spans="1:7" s="5" customFormat="1" ht="20.25" x14ac:dyDescent="0.3">
      <c r="A53" s="37">
        <v>43</v>
      </c>
      <c r="B53" s="50" t="s">
        <v>151</v>
      </c>
      <c r="C53" s="15"/>
      <c r="D53" s="1" t="s">
        <v>4</v>
      </c>
      <c r="E53" s="44">
        <v>1</v>
      </c>
      <c r="F53" s="17">
        <v>1202</v>
      </c>
      <c r="G53" s="15" t="s">
        <v>8</v>
      </c>
    </row>
    <row r="54" spans="1:7" s="5" customFormat="1" ht="20.25" x14ac:dyDescent="0.3">
      <c r="A54" s="37">
        <v>44</v>
      </c>
      <c r="B54" s="50" t="s">
        <v>152</v>
      </c>
      <c r="C54" s="15"/>
      <c r="D54" s="1" t="s">
        <v>4</v>
      </c>
      <c r="E54" s="44">
        <v>1</v>
      </c>
      <c r="F54" s="17">
        <v>6887.880000000001</v>
      </c>
      <c r="G54" s="15" t="s">
        <v>8</v>
      </c>
    </row>
    <row r="55" spans="1:7" s="5" customFormat="1" ht="20.25" x14ac:dyDescent="0.3">
      <c r="A55" s="37">
        <v>45</v>
      </c>
      <c r="B55" s="50" t="s">
        <v>417</v>
      </c>
      <c r="C55" s="15"/>
      <c r="D55" s="1" t="s">
        <v>6</v>
      </c>
      <c r="E55" s="44">
        <v>1</v>
      </c>
      <c r="F55" s="17">
        <v>2472</v>
      </c>
      <c r="G55" s="15" t="s">
        <v>8</v>
      </c>
    </row>
    <row r="56" spans="1:7" s="5" customFormat="1" ht="36" x14ac:dyDescent="0.3">
      <c r="A56" s="37">
        <v>46</v>
      </c>
      <c r="B56" s="50" t="s">
        <v>630</v>
      </c>
      <c r="C56" s="15"/>
      <c r="D56" s="1" t="s">
        <v>6</v>
      </c>
      <c r="E56" s="44">
        <v>1</v>
      </c>
      <c r="F56" s="17" t="s">
        <v>582</v>
      </c>
      <c r="G56" s="15" t="s">
        <v>8</v>
      </c>
    </row>
    <row r="57" spans="1:7" s="5" customFormat="1" ht="21" thickBot="1" x14ac:dyDescent="0.35">
      <c r="A57" s="37">
        <v>47</v>
      </c>
      <c r="B57" s="50" t="s">
        <v>629</v>
      </c>
      <c r="C57" s="15"/>
      <c r="D57" s="1" t="s">
        <v>6</v>
      </c>
      <c r="E57" s="44">
        <v>1</v>
      </c>
      <c r="F57" s="17" t="s">
        <v>582</v>
      </c>
      <c r="G57" s="15" t="s">
        <v>8</v>
      </c>
    </row>
    <row r="58" spans="1:7" s="5" customFormat="1" ht="24" thickBot="1" x14ac:dyDescent="0.3">
      <c r="A58" s="86" t="s">
        <v>11</v>
      </c>
      <c r="B58" s="87"/>
      <c r="C58" s="87"/>
      <c r="D58" s="87"/>
      <c r="E58" s="87"/>
      <c r="F58" s="87"/>
      <c r="G58" s="88"/>
    </row>
    <row r="59" spans="1:7" ht="18" x14ac:dyDescent="0.25">
      <c r="A59" s="41">
        <v>48</v>
      </c>
      <c r="B59" s="35" t="s">
        <v>85</v>
      </c>
      <c r="C59" s="12"/>
      <c r="D59" s="22" t="s">
        <v>5</v>
      </c>
      <c r="E59" s="23">
        <v>100</v>
      </c>
      <c r="F59" s="13">
        <v>37.968000000000004</v>
      </c>
      <c r="G59" s="30" t="s">
        <v>8</v>
      </c>
    </row>
    <row r="60" spans="1:7" ht="18" x14ac:dyDescent="0.25">
      <c r="A60" s="37">
        <f>A59+1</f>
        <v>49</v>
      </c>
      <c r="B60" s="36" t="s">
        <v>12</v>
      </c>
      <c r="C60" s="15"/>
      <c r="D60" s="24" t="s">
        <v>4</v>
      </c>
      <c r="E60" s="25">
        <v>10</v>
      </c>
      <c r="F60" s="17">
        <v>74.00800000000001</v>
      </c>
      <c r="G60" s="14" t="s">
        <v>8</v>
      </c>
    </row>
    <row r="61" spans="1:7" ht="18" x14ac:dyDescent="0.25">
      <c r="A61" s="37">
        <f>A60+1</f>
        <v>50</v>
      </c>
      <c r="B61" s="36" t="s">
        <v>13</v>
      </c>
      <c r="C61" s="15"/>
      <c r="D61" s="24" t="s">
        <v>4</v>
      </c>
      <c r="E61" s="25">
        <v>4</v>
      </c>
      <c r="F61" s="17">
        <v>1331.94</v>
      </c>
      <c r="G61" s="14" t="s">
        <v>8</v>
      </c>
    </row>
    <row r="62" spans="1:7" ht="18" x14ac:dyDescent="0.25">
      <c r="A62" s="37">
        <f t="shared" ref="A62:A125" si="0">A61+1</f>
        <v>51</v>
      </c>
      <c r="B62" s="36" t="s">
        <v>14</v>
      </c>
      <c r="C62" s="15"/>
      <c r="D62" s="24" t="s">
        <v>4</v>
      </c>
      <c r="E62" s="25">
        <v>8</v>
      </c>
      <c r="F62" s="17">
        <v>118.71600000000001</v>
      </c>
      <c r="G62" s="14" t="s">
        <v>8</v>
      </c>
    </row>
    <row r="63" spans="1:7" ht="18" x14ac:dyDescent="0.25">
      <c r="A63" s="37">
        <f t="shared" si="0"/>
        <v>52</v>
      </c>
      <c r="B63" s="36" t="s">
        <v>15</v>
      </c>
      <c r="C63" s="15"/>
      <c r="D63" s="24" t="s">
        <v>4</v>
      </c>
      <c r="E63" s="25">
        <v>4</v>
      </c>
      <c r="F63" s="17">
        <v>118.71600000000001</v>
      </c>
      <c r="G63" s="14" t="s">
        <v>8</v>
      </c>
    </row>
    <row r="64" spans="1:7" ht="18" x14ac:dyDescent="0.25">
      <c r="A64" s="37">
        <f t="shared" si="0"/>
        <v>53</v>
      </c>
      <c r="B64" s="36" t="s">
        <v>16</v>
      </c>
      <c r="C64" s="15"/>
      <c r="D64" s="24" t="s">
        <v>4</v>
      </c>
      <c r="E64" s="25">
        <v>2</v>
      </c>
      <c r="F64" s="17">
        <v>46</v>
      </c>
      <c r="G64" s="14" t="s">
        <v>8</v>
      </c>
    </row>
    <row r="65" spans="1:7" ht="18" x14ac:dyDescent="0.25">
      <c r="A65" s="37">
        <f t="shared" si="0"/>
        <v>54</v>
      </c>
      <c r="B65" s="36" t="s">
        <v>17</v>
      </c>
      <c r="C65" s="15"/>
      <c r="D65" s="24" t="s">
        <v>4</v>
      </c>
      <c r="E65" s="25">
        <v>36</v>
      </c>
      <c r="F65" s="17">
        <v>61.475999999999999</v>
      </c>
      <c r="G65" s="14" t="s">
        <v>8</v>
      </c>
    </row>
    <row r="66" spans="1:7" ht="18" x14ac:dyDescent="0.25">
      <c r="A66" s="37">
        <f t="shared" si="0"/>
        <v>55</v>
      </c>
      <c r="B66" s="36" t="s">
        <v>18</v>
      </c>
      <c r="C66" s="15"/>
      <c r="D66" s="24" t="s">
        <v>4</v>
      </c>
      <c r="E66" s="25">
        <v>5</v>
      </c>
      <c r="F66" s="17">
        <v>60</v>
      </c>
      <c r="G66" s="14" t="s">
        <v>8</v>
      </c>
    </row>
    <row r="67" spans="1:7" ht="18" x14ac:dyDescent="0.25">
      <c r="A67" s="37">
        <f t="shared" si="0"/>
        <v>56</v>
      </c>
      <c r="B67" s="36" t="s">
        <v>19</v>
      </c>
      <c r="C67" s="15"/>
      <c r="D67" s="24" t="s">
        <v>4</v>
      </c>
      <c r="E67" s="25">
        <v>1</v>
      </c>
      <c r="F67" s="17">
        <v>1874.576</v>
      </c>
      <c r="G67" s="14" t="s">
        <v>8</v>
      </c>
    </row>
    <row r="68" spans="1:7" ht="18" x14ac:dyDescent="0.25">
      <c r="A68" s="37">
        <f t="shared" si="0"/>
        <v>57</v>
      </c>
      <c r="B68" s="36" t="s">
        <v>20</v>
      </c>
      <c r="C68" s="15"/>
      <c r="D68" s="24" t="s">
        <v>4</v>
      </c>
      <c r="E68" s="25">
        <v>36</v>
      </c>
      <c r="F68" s="17">
        <v>70</v>
      </c>
      <c r="G68" s="14" t="s">
        <v>8</v>
      </c>
    </row>
    <row r="69" spans="1:7" ht="18" x14ac:dyDescent="0.25">
      <c r="A69" s="37">
        <f t="shared" si="0"/>
        <v>58</v>
      </c>
      <c r="B69" s="36" t="s">
        <v>21</v>
      </c>
      <c r="C69" s="15"/>
      <c r="D69" s="24" t="s">
        <v>4</v>
      </c>
      <c r="E69" s="25">
        <v>2</v>
      </c>
      <c r="F69" s="17">
        <v>17736.752</v>
      </c>
      <c r="G69" s="14" t="s">
        <v>8</v>
      </c>
    </row>
    <row r="70" spans="1:7" ht="36" x14ac:dyDescent="0.25">
      <c r="A70" s="37">
        <f t="shared" si="0"/>
        <v>59</v>
      </c>
      <c r="B70" s="36" t="s">
        <v>22</v>
      </c>
      <c r="C70" s="15"/>
      <c r="D70" s="24" t="s">
        <v>4</v>
      </c>
      <c r="E70" s="25">
        <v>4</v>
      </c>
      <c r="F70" s="17">
        <v>2886.7200000000003</v>
      </c>
      <c r="G70" s="14" t="s">
        <v>8</v>
      </c>
    </row>
    <row r="71" spans="1:7" ht="18" x14ac:dyDescent="0.25">
      <c r="A71" s="37">
        <f t="shared" si="0"/>
        <v>60</v>
      </c>
      <c r="B71" s="36" t="s">
        <v>23</v>
      </c>
      <c r="C71" s="15"/>
      <c r="D71" s="24" t="s">
        <v>4</v>
      </c>
      <c r="E71" s="25">
        <v>20</v>
      </c>
      <c r="F71" s="17">
        <v>2.548</v>
      </c>
      <c r="G71" s="14" t="s">
        <v>8</v>
      </c>
    </row>
    <row r="72" spans="1:7" ht="18" x14ac:dyDescent="0.25">
      <c r="A72" s="37">
        <f t="shared" si="0"/>
        <v>61</v>
      </c>
      <c r="B72" s="36" t="s">
        <v>24</v>
      </c>
      <c r="C72" s="15"/>
      <c r="D72" s="24" t="s">
        <v>4</v>
      </c>
      <c r="E72" s="25">
        <v>3</v>
      </c>
      <c r="F72" s="17">
        <v>134.23599999999999</v>
      </c>
      <c r="G72" s="14" t="s">
        <v>8</v>
      </c>
    </row>
    <row r="73" spans="1:7" ht="18" x14ac:dyDescent="0.25">
      <c r="A73" s="37">
        <f t="shared" si="0"/>
        <v>62</v>
      </c>
      <c r="B73" s="36" t="s">
        <v>25</v>
      </c>
      <c r="C73" s="15"/>
      <c r="D73" s="24" t="s">
        <v>4</v>
      </c>
      <c r="E73" s="25">
        <v>1</v>
      </c>
      <c r="F73" s="17">
        <v>455.59200000000004</v>
      </c>
      <c r="G73" s="14" t="s">
        <v>8</v>
      </c>
    </row>
    <row r="74" spans="1:7" ht="18" x14ac:dyDescent="0.25">
      <c r="A74" s="37">
        <f t="shared" si="0"/>
        <v>63</v>
      </c>
      <c r="B74" s="36" t="s">
        <v>26</v>
      </c>
      <c r="C74" s="15"/>
      <c r="D74" s="24" t="s">
        <v>4</v>
      </c>
      <c r="E74" s="25">
        <v>1</v>
      </c>
      <c r="F74" s="17">
        <v>461.01600000000002</v>
      </c>
      <c r="G74" s="14" t="s">
        <v>8</v>
      </c>
    </row>
    <row r="75" spans="1:7" ht="36" x14ac:dyDescent="0.25">
      <c r="A75" s="37">
        <f t="shared" si="0"/>
        <v>64</v>
      </c>
      <c r="B75" s="36" t="s">
        <v>27</v>
      </c>
      <c r="C75" s="15"/>
      <c r="D75" s="24" t="s">
        <v>4</v>
      </c>
      <c r="E75" s="25">
        <v>1</v>
      </c>
      <c r="F75" s="17">
        <v>2111.864</v>
      </c>
      <c r="G75" s="14" t="s">
        <v>8</v>
      </c>
    </row>
    <row r="76" spans="1:7" ht="18" x14ac:dyDescent="0.25">
      <c r="A76" s="37">
        <f t="shared" si="0"/>
        <v>65</v>
      </c>
      <c r="B76" s="36" t="s">
        <v>28</v>
      </c>
      <c r="C76" s="15"/>
      <c r="D76" s="24" t="s">
        <v>4</v>
      </c>
      <c r="E76" s="25">
        <v>2</v>
      </c>
      <c r="F76" s="17">
        <v>509.15200000000004</v>
      </c>
      <c r="G76" s="14" t="s">
        <v>8</v>
      </c>
    </row>
    <row r="77" spans="1:7" ht="18" x14ac:dyDescent="0.25">
      <c r="A77" s="37">
        <f t="shared" si="0"/>
        <v>66</v>
      </c>
      <c r="B77" s="36" t="s">
        <v>29</v>
      </c>
      <c r="C77" s="15"/>
      <c r="D77" s="24" t="s">
        <v>84</v>
      </c>
      <c r="E77" s="25">
        <v>90</v>
      </c>
      <c r="F77" s="17">
        <v>6.6280000000000001</v>
      </c>
      <c r="G77" s="14" t="s">
        <v>8</v>
      </c>
    </row>
    <row r="78" spans="1:7" ht="18" x14ac:dyDescent="0.25">
      <c r="A78" s="37">
        <f t="shared" si="0"/>
        <v>67</v>
      </c>
      <c r="B78" s="36" t="s">
        <v>30</v>
      </c>
      <c r="C78" s="15"/>
      <c r="D78" s="24" t="s">
        <v>4</v>
      </c>
      <c r="E78" s="25">
        <v>40</v>
      </c>
      <c r="F78" s="17">
        <v>57.379999999999995</v>
      </c>
      <c r="G78" s="14" t="s">
        <v>8</v>
      </c>
    </row>
    <row r="79" spans="1:7" ht="36" x14ac:dyDescent="0.25">
      <c r="A79" s="37">
        <f t="shared" si="0"/>
        <v>68</v>
      </c>
      <c r="B79" s="36" t="s">
        <v>31</v>
      </c>
      <c r="C79" s="15"/>
      <c r="D79" s="24" t="s">
        <v>4</v>
      </c>
      <c r="E79" s="25">
        <v>7</v>
      </c>
      <c r="F79" s="17">
        <v>8.2240000000000002</v>
      </c>
      <c r="G79" s="14" t="s">
        <v>8</v>
      </c>
    </row>
    <row r="80" spans="1:7" ht="18" x14ac:dyDescent="0.25">
      <c r="A80" s="37">
        <f t="shared" si="0"/>
        <v>69</v>
      </c>
      <c r="B80" s="36" t="s">
        <v>32</v>
      </c>
      <c r="C80" s="15"/>
      <c r="D80" s="24" t="s">
        <v>4</v>
      </c>
      <c r="E80" s="25">
        <v>64</v>
      </c>
      <c r="F80" s="17">
        <v>32.800000000000004</v>
      </c>
      <c r="G80" s="14" t="s">
        <v>8</v>
      </c>
    </row>
    <row r="81" spans="1:7" ht="18" x14ac:dyDescent="0.25">
      <c r="A81" s="37">
        <f t="shared" si="0"/>
        <v>70</v>
      </c>
      <c r="B81" s="36" t="s">
        <v>33</v>
      </c>
      <c r="C81" s="15"/>
      <c r="D81" s="24" t="s">
        <v>4</v>
      </c>
      <c r="E81" s="25">
        <v>10</v>
      </c>
      <c r="F81" s="17">
        <v>8.2240000000000002</v>
      </c>
      <c r="G81" s="14" t="s">
        <v>8</v>
      </c>
    </row>
    <row r="82" spans="1:7" ht="18" x14ac:dyDescent="0.25">
      <c r="A82" s="37">
        <f t="shared" si="0"/>
        <v>71</v>
      </c>
      <c r="B82" s="36" t="s">
        <v>34</v>
      </c>
      <c r="C82" s="15"/>
      <c r="D82" s="24" t="s">
        <v>4</v>
      </c>
      <c r="E82" s="25">
        <v>3</v>
      </c>
      <c r="F82" s="17">
        <v>7600</v>
      </c>
      <c r="G82" s="14" t="s">
        <v>8</v>
      </c>
    </row>
    <row r="83" spans="1:7" ht="18" x14ac:dyDescent="0.25">
      <c r="A83" s="37">
        <f t="shared" si="0"/>
        <v>72</v>
      </c>
      <c r="B83" s="36" t="s">
        <v>35</v>
      </c>
      <c r="C83" s="15"/>
      <c r="D83" s="24" t="s">
        <v>4</v>
      </c>
      <c r="E83" s="25">
        <v>16</v>
      </c>
      <c r="F83" s="17">
        <v>10179.660000000002</v>
      </c>
      <c r="G83" s="14" t="s">
        <v>8</v>
      </c>
    </row>
    <row r="84" spans="1:7" ht="18" x14ac:dyDescent="0.25">
      <c r="A84" s="37">
        <f t="shared" si="0"/>
        <v>73</v>
      </c>
      <c r="B84" s="36" t="s">
        <v>36</v>
      </c>
      <c r="C84" s="15"/>
      <c r="D84" s="24" t="s">
        <v>4</v>
      </c>
      <c r="E84" s="25">
        <v>40</v>
      </c>
      <c r="F84" s="17">
        <v>4.6840000000000002</v>
      </c>
      <c r="G84" s="14" t="s">
        <v>8</v>
      </c>
    </row>
    <row r="85" spans="1:7" ht="18" x14ac:dyDescent="0.25">
      <c r="A85" s="37">
        <f t="shared" si="0"/>
        <v>74</v>
      </c>
      <c r="B85" s="36" t="s">
        <v>37</v>
      </c>
      <c r="C85" s="15"/>
      <c r="D85" s="24" t="s">
        <v>4</v>
      </c>
      <c r="E85" s="25">
        <v>7</v>
      </c>
      <c r="F85" s="17">
        <v>107.80000000000001</v>
      </c>
      <c r="G85" s="14" t="s">
        <v>8</v>
      </c>
    </row>
    <row r="86" spans="1:7" ht="36" x14ac:dyDescent="0.25">
      <c r="A86" s="37">
        <f t="shared" si="0"/>
        <v>75</v>
      </c>
      <c r="B86" s="36" t="s">
        <v>38</v>
      </c>
      <c r="C86" s="15"/>
      <c r="D86" s="24" t="s">
        <v>4</v>
      </c>
      <c r="E86" s="25">
        <v>18</v>
      </c>
      <c r="F86" s="17">
        <v>14.8</v>
      </c>
      <c r="G86" s="14" t="s">
        <v>8</v>
      </c>
    </row>
    <row r="87" spans="1:7" ht="18" x14ac:dyDescent="0.25">
      <c r="A87" s="37">
        <f t="shared" si="0"/>
        <v>76</v>
      </c>
      <c r="B87" s="36" t="s">
        <v>39</v>
      </c>
      <c r="C87" s="15"/>
      <c r="D87" s="24" t="s">
        <v>4</v>
      </c>
      <c r="E87" s="25">
        <v>2</v>
      </c>
      <c r="F87" s="17">
        <v>769.99600000000009</v>
      </c>
      <c r="G87" s="14" t="s">
        <v>8</v>
      </c>
    </row>
    <row r="88" spans="1:7" ht="18" x14ac:dyDescent="0.25">
      <c r="A88" s="37">
        <f t="shared" si="0"/>
        <v>77</v>
      </c>
      <c r="B88" s="36" t="s">
        <v>40</v>
      </c>
      <c r="C88" s="15"/>
      <c r="D88" s="24" t="s">
        <v>4</v>
      </c>
      <c r="E88" s="25">
        <v>4</v>
      </c>
      <c r="F88" s="17">
        <v>1117.9840000000002</v>
      </c>
      <c r="G88" s="14" t="s">
        <v>8</v>
      </c>
    </row>
    <row r="89" spans="1:7" ht="18" x14ac:dyDescent="0.25">
      <c r="A89" s="37">
        <f t="shared" si="0"/>
        <v>78</v>
      </c>
      <c r="B89" s="36" t="s">
        <v>41</v>
      </c>
      <c r="C89" s="15"/>
      <c r="D89" s="24" t="s">
        <v>4</v>
      </c>
      <c r="E89" s="25">
        <v>48</v>
      </c>
      <c r="F89" s="17">
        <v>6.0240000000000009</v>
      </c>
      <c r="G89" s="14" t="s">
        <v>8</v>
      </c>
    </row>
    <row r="90" spans="1:7" ht="18" x14ac:dyDescent="0.25">
      <c r="A90" s="37">
        <f t="shared" si="0"/>
        <v>79</v>
      </c>
      <c r="B90" s="36" t="s">
        <v>42</v>
      </c>
      <c r="C90" s="15"/>
      <c r="D90" s="24" t="s">
        <v>9</v>
      </c>
      <c r="E90" s="25">
        <v>10</v>
      </c>
      <c r="F90" s="17">
        <v>15.591999999999999</v>
      </c>
      <c r="G90" s="14" t="s">
        <v>8</v>
      </c>
    </row>
    <row r="91" spans="1:7" ht="18" x14ac:dyDescent="0.25">
      <c r="A91" s="37">
        <f t="shared" si="0"/>
        <v>80</v>
      </c>
      <c r="B91" s="36" t="s">
        <v>43</v>
      </c>
      <c r="C91" s="15"/>
      <c r="D91" s="24" t="s">
        <v>4</v>
      </c>
      <c r="E91" s="25">
        <v>4</v>
      </c>
      <c r="F91" s="17">
        <v>286.10399999999998</v>
      </c>
      <c r="G91" s="14" t="s">
        <v>8</v>
      </c>
    </row>
    <row r="92" spans="1:7" ht="18" x14ac:dyDescent="0.25">
      <c r="A92" s="37">
        <f t="shared" si="0"/>
        <v>81</v>
      </c>
      <c r="B92" s="36" t="s">
        <v>44</v>
      </c>
      <c r="C92" s="15"/>
      <c r="D92" s="24" t="s">
        <v>4</v>
      </c>
      <c r="E92" s="25">
        <v>4</v>
      </c>
      <c r="F92" s="17">
        <v>3142.78</v>
      </c>
      <c r="G92" s="14" t="s">
        <v>8</v>
      </c>
    </row>
    <row r="93" spans="1:7" ht="18" x14ac:dyDescent="0.25">
      <c r="A93" s="37">
        <f t="shared" si="0"/>
        <v>82</v>
      </c>
      <c r="B93" s="36" t="s">
        <v>45</v>
      </c>
      <c r="C93" s="15"/>
      <c r="D93" s="24" t="s">
        <v>4</v>
      </c>
      <c r="E93" s="25">
        <v>2</v>
      </c>
      <c r="F93" s="17">
        <v>2735.596</v>
      </c>
      <c r="G93" s="14" t="s">
        <v>8</v>
      </c>
    </row>
    <row r="94" spans="1:7" ht="18" x14ac:dyDescent="0.25">
      <c r="A94" s="37">
        <f t="shared" si="0"/>
        <v>83</v>
      </c>
      <c r="B94" s="36" t="s">
        <v>46</v>
      </c>
      <c r="C94" s="15"/>
      <c r="D94" s="24" t="s">
        <v>4</v>
      </c>
      <c r="E94" s="25">
        <v>31</v>
      </c>
      <c r="F94" s="17">
        <v>85.576000000000008</v>
      </c>
      <c r="G94" s="14" t="s">
        <v>8</v>
      </c>
    </row>
    <row r="95" spans="1:7" ht="18" x14ac:dyDescent="0.25">
      <c r="A95" s="37">
        <f t="shared" si="0"/>
        <v>84</v>
      </c>
      <c r="B95" s="36" t="s">
        <v>47</v>
      </c>
      <c r="C95" s="15"/>
      <c r="D95" s="24" t="s">
        <v>9</v>
      </c>
      <c r="E95" s="25">
        <v>2.5</v>
      </c>
      <c r="F95" s="17">
        <v>82.26</v>
      </c>
      <c r="G95" s="14" t="s">
        <v>8</v>
      </c>
    </row>
    <row r="96" spans="1:7" ht="18" x14ac:dyDescent="0.25">
      <c r="A96" s="37">
        <f t="shared" si="0"/>
        <v>85</v>
      </c>
      <c r="B96" s="36" t="s">
        <v>48</v>
      </c>
      <c r="C96" s="15"/>
      <c r="D96" s="24" t="s">
        <v>4</v>
      </c>
      <c r="E96" s="25">
        <v>1086</v>
      </c>
      <c r="F96" s="17">
        <v>11.448</v>
      </c>
      <c r="G96" s="14" t="s">
        <v>8</v>
      </c>
    </row>
    <row r="97" spans="1:7" ht="18" x14ac:dyDescent="0.25">
      <c r="A97" s="37">
        <f t="shared" si="0"/>
        <v>86</v>
      </c>
      <c r="B97" s="36" t="s">
        <v>49</v>
      </c>
      <c r="C97" s="15"/>
      <c r="D97" s="24" t="s">
        <v>9</v>
      </c>
      <c r="E97" s="25">
        <v>4.5</v>
      </c>
      <c r="F97" s="17">
        <v>108.476</v>
      </c>
      <c r="G97" s="14" t="s">
        <v>8</v>
      </c>
    </row>
    <row r="98" spans="1:7" ht="36" x14ac:dyDescent="0.25">
      <c r="A98" s="37">
        <f t="shared" si="0"/>
        <v>87</v>
      </c>
      <c r="B98" s="36" t="s">
        <v>50</v>
      </c>
      <c r="C98" s="15"/>
      <c r="D98" s="24" t="s">
        <v>4</v>
      </c>
      <c r="E98" s="25">
        <v>3</v>
      </c>
      <c r="F98" s="17">
        <v>759.86000000000013</v>
      </c>
      <c r="G98" s="14" t="s">
        <v>8</v>
      </c>
    </row>
    <row r="99" spans="1:7" ht="18" x14ac:dyDescent="0.25">
      <c r="A99" s="37">
        <f t="shared" si="0"/>
        <v>88</v>
      </c>
      <c r="B99" s="36" t="s">
        <v>51</v>
      </c>
      <c r="C99" s="15"/>
      <c r="D99" s="24" t="s">
        <v>4</v>
      </c>
      <c r="E99" s="25">
        <v>9</v>
      </c>
      <c r="F99" s="17">
        <v>2131.6880000000001</v>
      </c>
      <c r="G99" s="14" t="s">
        <v>8</v>
      </c>
    </row>
    <row r="100" spans="1:7" ht="18" x14ac:dyDescent="0.25">
      <c r="A100" s="37">
        <f t="shared" si="0"/>
        <v>89</v>
      </c>
      <c r="B100" s="36" t="s">
        <v>52</v>
      </c>
      <c r="C100" s="15"/>
      <c r="D100" s="24" t="s">
        <v>4</v>
      </c>
      <c r="E100" s="25">
        <v>20</v>
      </c>
      <c r="F100" s="17">
        <v>46</v>
      </c>
      <c r="G100" s="14" t="s">
        <v>8</v>
      </c>
    </row>
    <row r="101" spans="1:7" ht="36" x14ac:dyDescent="0.25">
      <c r="A101" s="37">
        <f t="shared" si="0"/>
        <v>90</v>
      </c>
      <c r="B101" s="36" t="s">
        <v>53</v>
      </c>
      <c r="C101" s="15"/>
      <c r="D101" s="24" t="s">
        <v>4</v>
      </c>
      <c r="E101" s="25">
        <v>2</v>
      </c>
      <c r="F101" s="17">
        <v>78.308000000000007</v>
      </c>
      <c r="G101" s="14" t="s">
        <v>8</v>
      </c>
    </row>
    <row r="102" spans="1:7" ht="18" x14ac:dyDescent="0.25">
      <c r="A102" s="37">
        <f t="shared" si="0"/>
        <v>91</v>
      </c>
      <c r="B102" s="36" t="s">
        <v>54</v>
      </c>
      <c r="C102" s="15"/>
      <c r="D102" s="24" t="s">
        <v>4</v>
      </c>
      <c r="E102" s="25">
        <v>1</v>
      </c>
      <c r="F102" s="17">
        <v>2172.884</v>
      </c>
      <c r="G102" s="14" t="s">
        <v>8</v>
      </c>
    </row>
    <row r="103" spans="1:7" ht="18" x14ac:dyDescent="0.25">
      <c r="A103" s="37">
        <f t="shared" si="0"/>
        <v>92</v>
      </c>
      <c r="B103" s="36" t="s">
        <v>55</v>
      </c>
      <c r="C103" s="15"/>
      <c r="D103" s="24" t="s">
        <v>4</v>
      </c>
      <c r="E103" s="25">
        <v>1</v>
      </c>
      <c r="F103" s="17">
        <v>90.50800000000001</v>
      </c>
      <c r="G103" s="14" t="s">
        <v>8</v>
      </c>
    </row>
    <row r="104" spans="1:7" ht="18" x14ac:dyDescent="0.25">
      <c r="A104" s="37">
        <f t="shared" si="0"/>
        <v>93</v>
      </c>
      <c r="B104" s="36" t="s">
        <v>56</v>
      </c>
      <c r="C104" s="15"/>
      <c r="D104" s="24" t="s">
        <v>4</v>
      </c>
      <c r="E104" s="25">
        <v>2</v>
      </c>
      <c r="F104" s="17">
        <v>173.9</v>
      </c>
      <c r="G104" s="14" t="s">
        <v>8</v>
      </c>
    </row>
    <row r="105" spans="1:7" ht="18" x14ac:dyDescent="0.25">
      <c r="A105" s="37">
        <f t="shared" si="0"/>
        <v>94</v>
      </c>
      <c r="B105" s="36" t="s">
        <v>57</v>
      </c>
      <c r="C105" s="15"/>
      <c r="D105" s="24" t="s">
        <v>4</v>
      </c>
      <c r="E105" s="25">
        <v>2</v>
      </c>
      <c r="F105" s="17">
        <v>235.03600000000003</v>
      </c>
      <c r="G105" s="14" t="s">
        <v>8</v>
      </c>
    </row>
    <row r="106" spans="1:7" ht="18" x14ac:dyDescent="0.25">
      <c r="A106" s="37">
        <f t="shared" si="0"/>
        <v>95</v>
      </c>
      <c r="B106" s="36" t="s">
        <v>58</v>
      </c>
      <c r="C106" s="15"/>
      <c r="D106" s="24" t="s">
        <v>4</v>
      </c>
      <c r="E106" s="25">
        <v>12</v>
      </c>
      <c r="F106" s="17">
        <v>1000.4160000000001</v>
      </c>
      <c r="G106" s="14" t="s">
        <v>8</v>
      </c>
    </row>
    <row r="107" spans="1:7" ht="18" x14ac:dyDescent="0.25">
      <c r="A107" s="37">
        <f t="shared" si="0"/>
        <v>96</v>
      </c>
      <c r="B107" s="36" t="s">
        <v>59</v>
      </c>
      <c r="C107" s="15"/>
      <c r="D107" s="24" t="s">
        <v>4</v>
      </c>
      <c r="E107" s="25">
        <v>6</v>
      </c>
      <c r="F107" s="17">
        <v>2752.5439999999999</v>
      </c>
      <c r="G107" s="14" t="s">
        <v>8</v>
      </c>
    </row>
    <row r="108" spans="1:7" ht="18" x14ac:dyDescent="0.25">
      <c r="A108" s="37">
        <f t="shared" si="0"/>
        <v>97</v>
      </c>
      <c r="B108" s="36" t="s">
        <v>60</v>
      </c>
      <c r="C108" s="15"/>
      <c r="D108" s="24" t="s">
        <v>4</v>
      </c>
      <c r="E108" s="25">
        <v>2</v>
      </c>
      <c r="F108" s="17">
        <v>2919.46</v>
      </c>
      <c r="G108" s="14" t="s">
        <v>8</v>
      </c>
    </row>
    <row r="109" spans="1:7" ht="18" x14ac:dyDescent="0.25">
      <c r="A109" s="37">
        <f t="shared" si="0"/>
        <v>98</v>
      </c>
      <c r="B109" s="36" t="s">
        <v>61</v>
      </c>
      <c r="C109" s="15"/>
      <c r="D109" s="24" t="s">
        <v>4</v>
      </c>
      <c r="E109" s="25">
        <v>10</v>
      </c>
      <c r="F109" s="17">
        <v>69.268000000000001</v>
      </c>
      <c r="G109" s="14" t="s">
        <v>8</v>
      </c>
    </row>
    <row r="110" spans="1:7" ht="18" x14ac:dyDescent="0.25">
      <c r="A110" s="37">
        <f t="shared" si="0"/>
        <v>99</v>
      </c>
      <c r="B110" s="36" t="s">
        <v>62</v>
      </c>
      <c r="C110" s="15"/>
      <c r="D110" s="24" t="s">
        <v>4</v>
      </c>
      <c r="E110" s="25">
        <v>7</v>
      </c>
      <c r="F110" s="17">
        <v>430.50800000000004</v>
      </c>
      <c r="G110" s="14" t="s">
        <v>8</v>
      </c>
    </row>
    <row r="111" spans="1:7" ht="18" x14ac:dyDescent="0.25">
      <c r="A111" s="37">
        <f t="shared" si="0"/>
        <v>100</v>
      </c>
      <c r="B111" s="36" t="s">
        <v>63</v>
      </c>
      <c r="C111" s="15"/>
      <c r="D111" s="24" t="s">
        <v>4</v>
      </c>
      <c r="E111" s="25">
        <v>1</v>
      </c>
      <c r="F111" s="17">
        <v>79.660000000000011</v>
      </c>
      <c r="G111" s="14" t="s">
        <v>8</v>
      </c>
    </row>
    <row r="112" spans="1:7" ht="18" x14ac:dyDescent="0.25">
      <c r="A112" s="37">
        <f t="shared" si="0"/>
        <v>101</v>
      </c>
      <c r="B112" s="36" t="s">
        <v>64</v>
      </c>
      <c r="C112" s="15"/>
      <c r="D112" s="24" t="s">
        <v>4</v>
      </c>
      <c r="E112" s="25">
        <v>1</v>
      </c>
      <c r="F112" s="17">
        <v>11531.316000000001</v>
      </c>
      <c r="G112" s="14" t="s">
        <v>8</v>
      </c>
    </row>
    <row r="113" spans="1:7" ht="18" x14ac:dyDescent="0.25">
      <c r="A113" s="37">
        <f t="shared" si="0"/>
        <v>102</v>
      </c>
      <c r="B113" s="36" t="s">
        <v>65</v>
      </c>
      <c r="C113" s="15"/>
      <c r="D113" s="24" t="s">
        <v>9</v>
      </c>
      <c r="E113" s="25">
        <v>16</v>
      </c>
      <c r="F113" s="17">
        <v>264.40800000000002</v>
      </c>
      <c r="G113" s="14" t="s">
        <v>8</v>
      </c>
    </row>
    <row r="114" spans="1:7" ht="18" x14ac:dyDescent="0.25">
      <c r="A114" s="37">
        <f t="shared" si="0"/>
        <v>103</v>
      </c>
      <c r="B114" s="36" t="s">
        <v>66</v>
      </c>
      <c r="C114" s="15"/>
      <c r="D114" s="24" t="s">
        <v>5</v>
      </c>
      <c r="E114" s="25">
        <v>2</v>
      </c>
      <c r="F114" s="17">
        <v>152.54400000000001</v>
      </c>
      <c r="G114" s="14" t="s">
        <v>8</v>
      </c>
    </row>
    <row r="115" spans="1:7" ht="18" x14ac:dyDescent="0.25">
      <c r="A115" s="37">
        <f t="shared" si="0"/>
        <v>104</v>
      </c>
      <c r="B115" s="36" t="s">
        <v>67</v>
      </c>
      <c r="C115" s="15"/>
      <c r="D115" s="24" t="s">
        <v>5</v>
      </c>
      <c r="E115" s="25">
        <v>992</v>
      </c>
      <c r="F115" s="17">
        <v>79.3</v>
      </c>
      <c r="G115" s="14" t="s">
        <v>8</v>
      </c>
    </row>
    <row r="116" spans="1:7" ht="18" x14ac:dyDescent="0.25">
      <c r="A116" s="37">
        <f t="shared" si="0"/>
        <v>105</v>
      </c>
      <c r="B116" s="36" t="s">
        <v>68</v>
      </c>
      <c r="C116" s="15"/>
      <c r="D116" s="24" t="s">
        <v>4</v>
      </c>
      <c r="E116" s="25">
        <v>3</v>
      </c>
      <c r="F116" s="17">
        <v>20.891999999999999</v>
      </c>
      <c r="G116" s="14" t="s">
        <v>8</v>
      </c>
    </row>
    <row r="117" spans="1:7" ht="36" x14ac:dyDescent="0.25">
      <c r="A117" s="37">
        <f t="shared" si="0"/>
        <v>106</v>
      </c>
      <c r="B117" s="36" t="s">
        <v>69</v>
      </c>
      <c r="C117" s="15"/>
      <c r="D117" s="24" t="s">
        <v>4</v>
      </c>
      <c r="E117" s="11">
        <v>1</v>
      </c>
      <c r="F117" s="17">
        <v>15858.15</v>
      </c>
      <c r="G117" s="14" t="s">
        <v>8</v>
      </c>
    </row>
    <row r="118" spans="1:7" ht="36" x14ac:dyDescent="0.25">
      <c r="A118" s="37">
        <f t="shared" si="0"/>
        <v>107</v>
      </c>
      <c r="B118" s="36" t="s">
        <v>70</v>
      </c>
      <c r="C118" s="15"/>
      <c r="D118" s="24" t="s">
        <v>4</v>
      </c>
      <c r="E118" s="11">
        <v>3</v>
      </c>
      <c r="F118" s="17">
        <v>359194.92</v>
      </c>
      <c r="G118" s="14" t="s">
        <v>8</v>
      </c>
    </row>
    <row r="119" spans="1:7" ht="36" x14ac:dyDescent="0.25">
      <c r="A119" s="37">
        <f t="shared" si="0"/>
        <v>108</v>
      </c>
      <c r="B119" s="39" t="s">
        <v>71</v>
      </c>
      <c r="C119" s="18"/>
      <c r="D119" s="40" t="s">
        <v>4</v>
      </c>
      <c r="E119" s="71">
        <v>1</v>
      </c>
      <c r="F119" s="20">
        <v>88886.98</v>
      </c>
      <c r="G119" s="21" t="s">
        <v>8</v>
      </c>
    </row>
    <row r="120" spans="1:7" ht="18" x14ac:dyDescent="0.25">
      <c r="A120" s="37">
        <f t="shared" si="0"/>
        <v>109</v>
      </c>
      <c r="B120" s="62" t="s">
        <v>418</v>
      </c>
      <c r="C120" s="18"/>
      <c r="D120" s="24" t="s">
        <v>4</v>
      </c>
      <c r="E120" s="71">
        <v>1</v>
      </c>
      <c r="F120" s="20">
        <v>300000</v>
      </c>
      <c r="G120" s="10" t="s">
        <v>73</v>
      </c>
    </row>
    <row r="121" spans="1:7" ht="18" x14ac:dyDescent="0.25">
      <c r="A121" s="37">
        <f t="shared" si="0"/>
        <v>110</v>
      </c>
      <c r="B121" s="62" t="s">
        <v>419</v>
      </c>
      <c r="C121" s="18"/>
      <c r="D121" s="24" t="s">
        <v>4</v>
      </c>
      <c r="E121" s="71">
        <v>4</v>
      </c>
      <c r="F121" s="20">
        <v>4506.1019999999999</v>
      </c>
      <c r="G121" s="14" t="s">
        <v>8</v>
      </c>
    </row>
    <row r="122" spans="1:7" ht="18" x14ac:dyDescent="0.25">
      <c r="A122" s="37">
        <f t="shared" si="0"/>
        <v>111</v>
      </c>
      <c r="B122" s="62" t="s">
        <v>420</v>
      </c>
      <c r="C122" s="18"/>
      <c r="D122" s="24" t="s">
        <v>4</v>
      </c>
      <c r="E122" s="71">
        <v>1</v>
      </c>
      <c r="F122" s="20">
        <v>266.81599999999997</v>
      </c>
      <c r="G122" s="14" t="s">
        <v>8</v>
      </c>
    </row>
    <row r="123" spans="1:7" ht="18" x14ac:dyDescent="0.25">
      <c r="A123" s="37">
        <f t="shared" si="0"/>
        <v>112</v>
      </c>
      <c r="B123" s="62" t="s">
        <v>421</v>
      </c>
      <c r="C123" s="18"/>
      <c r="D123" s="24" t="s">
        <v>4</v>
      </c>
      <c r="E123" s="71">
        <v>1</v>
      </c>
      <c r="F123" s="20">
        <v>267.79599999999999</v>
      </c>
      <c r="G123" s="14" t="s">
        <v>8</v>
      </c>
    </row>
    <row r="124" spans="1:7" ht="18" x14ac:dyDescent="0.25">
      <c r="A124" s="37">
        <f t="shared" si="0"/>
        <v>113</v>
      </c>
      <c r="B124" s="62" t="s">
        <v>422</v>
      </c>
      <c r="C124" s="18"/>
      <c r="D124" s="24" t="s">
        <v>4</v>
      </c>
      <c r="E124" s="71">
        <v>4</v>
      </c>
      <c r="F124" s="20">
        <v>99.932000000000016</v>
      </c>
      <c r="G124" s="14" t="s">
        <v>8</v>
      </c>
    </row>
    <row r="125" spans="1:7" ht="18" x14ac:dyDescent="0.25">
      <c r="A125" s="37">
        <f t="shared" si="0"/>
        <v>114</v>
      </c>
      <c r="B125" s="62" t="s">
        <v>423</v>
      </c>
      <c r="C125" s="18"/>
      <c r="D125" s="24" t="s">
        <v>4</v>
      </c>
      <c r="E125" s="71">
        <v>2</v>
      </c>
      <c r="F125" s="20">
        <v>21.686000000000003</v>
      </c>
      <c r="G125" s="14" t="s">
        <v>8</v>
      </c>
    </row>
    <row r="126" spans="1:7" ht="18" x14ac:dyDescent="0.25">
      <c r="A126" s="37">
        <f t="shared" ref="A126:A168" si="1">A125+1</f>
        <v>115</v>
      </c>
      <c r="B126" s="62" t="s">
        <v>424</v>
      </c>
      <c r="C126" s="18"/>
      <c r="D126" s="24" t="s">
        <v>4</v>
      </c>
      <c r="E126" s="71">
        <v>12</v>
      </c>
      <c r="F126" s="20">
        <v>69.49166666666666</v>
      </c>
      <c r="G126" s="14" t="s">
        <v>8</v>
      </c>
    </row>
    <row r="127" spans="1:7" ht="18" x14ac:dyDescent="0.25">
      <c r="A127" s="37">
        <f t="shared" si="1"/>
        <v>116</v>
      </c>
      <c r="B127" s="62" t="s">
        <v>425</v>
      </c>
      <c r="C127" s="18"/>
      <c r="D127" s="24" t="s">
        <v>5</v>
      </c>
      <c r="E127" s="71">
        <v>200</v>
      </c>
      <c r="F127" s="20">
        <v>0.88800000000000012</v>
      </c>
      <c r="G127" s="14" t="s">
        <v>8</v>
      </c>
    </row>
    <row r="128" spans="1:7" ht="36" x14ac:dyDescent="0.25">
      <c r="A128" s="37">
        <f t="shared" si="1"/>
        <v>117</v>
      </c>
      <c r="B128" s="62" t="s">
        <v>426</v>
      </c>
      <c r="C128" s="18"/>
      <c r="D128" s="24" t="s">
        <v>4</v>
      </c>
      <c r="E128" s="71">
        <v>110</v>
      </c>
      <c r="F128" s="20">
        <v>25.389818181818185</v>
      </c>
      <c r="G128" s="14" t="s">
        <v>8</v>
      </c>
    </row>
    <row r="129" spans="1:7" ht="36" x14ac:dyDescent="0.25">
      <c r="A129" s="37">
        <f t="shared" si="1"/>
        <v>118</v>
      </c>
      <c r="B129" s="62" t="s">
        <v>427</v>
      </c>
      <c r="C129" s="18"/>
      <c r="D129" s="24" t="s">
        <v>4</v>
      </c>
      <c r="E129" s="71">
        <v>123</v>
      </c>
      <c r="F129" s="20">
        <v>25.38305691056911</v>
      </c>
      <c r="G129" s="14" t="s">
        <v>8</v>
      </c>
    </row>
    <row r="130" spans="1:7" ht="36" x14ac:dyDescent="0.25">
      <c r="A130" s="37">
        <f t="shared" si="1"/>
        <v>119</v>
      </c>
      <c r="B130" s="62" t="s">
        <v>428</v>
      </c>
      <c r="C130" s="18"/>
      <c r="D130" s="24" t="s">
        <v>4</v>
      </c>
      <c r="E130" s="71">
        <v>44</v>
      </c>
      <c r="F130" s="20">
        <v>25.38309090909091</v>
      </c>
      <c r="G130" s="14" t="s">
        <v>8</v>
      </c>
    </row>
    <row r="131" spans="1:7" ht="18" x14ac:dyDescent="0.25">
      <c r="A131" s="37">
        <f t="shared" si="1"/>
        <v>120</v>
      </c>
      <c r="B131" s="62" t="s">
        <v>429</v>
      </c>
      <c r="C131" s="18"/>
      <c r="D131" s="24" t="s">
        <v>4</v>
      </c>
      <c r="E131" s="71">
        <v>8</v>
      </c>
      <c r="F131" s="20">
        <v>235.31550000000004</v>
      </c>
      <c r="G131" s="14" t="s">
        <v>8</v>
      </c>
    </row>
    <row r="132" spans="1:7" ht="18" x14ac:dyDescent="0.25">
      <c r="A132" s="37">
        <f t="shared" si="1"/>
        <v>121</v>
      </c>
      <c r="B132" s="62" t="s">
        <v>430</v>
      </c>
      <c r="C132" s="18"/>
      <c r="D132" s="24" t="s">
        <v>4</v>
      </c>
      <c r="E132" s="71">
        <v>1</v>
      </c>
      <c r="F132" s="20">
        <v>4462.5360000000001</v>
      </c>
      <c r="G132" s="14" t="s">
        <v>8</v>
      </c>
    </row>
    <row r="133" spans="1:7" ht="18" x14ac:dyDescent="0.25">
      <c r="A133" s="37">
        <f t="shared" si="1"/>
        <v>122</v>
      </c>
      <c r="B133" s="62" t="s">
        <v>431</v>
      </c>
      <c r="C133" s="18"/>
      <c r="D133" s="24" t="s">
        <v>4</v>
      </c>
      <c r="E133" s="71">
        <v>1</v>
      </c>
      <c r="F133" s="20">
        <v>379.21199999999999</v>
      </c>
      <c r="G133" s="14" t="s">
        <v>8</v>
      </c>
    </row>
    <row r="134" spans="1:7" ht="18" x14ac:dyDescent="0.25">
      <c r="A134" s="37">
        <f t="shared" si="1"/>
        <v>123</v>
      </c>
      <c r="B134" s="62" t="s">
        <v>432</v>
      </c>
      <c r="C134" s="18"/>
      <c r="D134" s="24" t="s">
        <v>4</v>
      </c>
      <c r="E134" s="71">
        <v>6</v>
      </c>
      <c r="F134" s="20">
        <v>148.16400000000002</v>
      </c>
      <c r="G134" s="14" t="s">
        <v>8</v>
      </c>
    </row>
    <row r="135" spans="1:7" ht="18" x14ac:dyDescent="0.25">
      <c r="A135" s="37">
        <f t="shared" si="1"/>
        <v>124</v>
      </c>
      <c r="B135" s="62" t="s">
        <v>433</v>
      </c>
      <c r="C135" s="18"/>
      <c r="D135" s="24" t="s">
        <v>4</v>
      </c>
      <c r="E135" s="71">
        <v>1</v>
      </c>
      <c r="F135" s="20">
        <v>1581.0160000000001</v>
      </c>
      <c r="G135" s="14" t="s">
        <v>8</v>
      </c>
    </row>
    <row r="136" spans="1:7" ht="18" x14ac:dyDescent="0.25">
      <c r="A136" s="37">
        <f t="shared" si="1"/>
        <v>125</v>
      </c>
      <c r="B136" s="62" t="s">
        <v>434</v>
      </c>
      <c r="C136" s="18"/>
      <c r="D136" s="24" t="s">
        <v>4</v>
      </c>
      <c r="E136" s="71">
        <v>1</v>
      </c>
      <c r="F136" s="20">
        <v>316.28400000000005</v>
      </c>
      <c r="G136" s="14" t="s">
        <v>8</v>
      </c>
    </row>
    <row r="137" spans="1:7" ht="18" x14ac:dyDescent="0.25">
      <c r="A137" s="37">
        <f t="shared" si="1"/>
        <v>126</v>
      </c>
      <c r="B137" s="62" t="s">
        <v>435</v>
      </c>
      <c r="C137" s="18"/>
      <c r="D137" s="24" t="s">
        <v>4</v>
      </c>
      <c r="E137" s="71">
        <v>2</v>
      </c>
      <c r="F137" s="20">
        <v>522.0333333333333</v>
      </c>
      <c r="G137" s="14" t="s">
        <v>8</v>
      </c>
    </row>
    <row r="138" spans="1:7" ht="18" x14ac:dyDescent="0.25">
      <c r="A138" s="37">
        <f t="shared" si="1"/>
        <v>127</v>
      </c>
      <c r="B138" s="62" t="s">
        <v>436</v>
      </c>
      <c r="C138" s="18"/>
      <c r="D138" s="24" t="s">
        <v>4</v>
      </c>
      <c r="E138" s="71">
        <v>2</v>
      </c>
      <c r="F138" s="20">
        <v>319.18600000000004</v>
      </c>
      <c r="G138" s="14" t="s">
        <v>8</v>
      </c>
    </row>
    <row r="139" spans="1:7" ht="18" x14ac:dyDescent="0.25">
      <c r="A139" s="37">
        <f t="shared" si="1"/>
        <v>128</v>
      </c>
      <c r="B139" s="62" t="s">
        <v>437</v>
      </c>
      <c r="C139" s="18"/>
      <c r="D139" s="24" t="s">
        <v>4</v>
      </c>
      <c r="E139" s="71">
        <v>43</v>
      </c>
      <c r="F139" s="20">
        <v>628.81488372093031</v>
      </c>
      <c r="G139" s="14" t="s">
        <v>8</v>
      </c>
    </row>
    <row r="140" spans="1:7" ht="18" x14ac:dyDescent="0.25">
      <c r="A140" s="37">
        <f t="shared" si="1"/>
        <v>129</v>
      </c>
      <c r="B140" s="62" t="s">
        <v>438</v>
      </c>
      <c r="C140" s="18"/>
      <c r="D140" s="24" t="s">
        <v>4</v>
      </c>
      <c r="E140" s="71">
        <v>9</v>
      </c>
      <c r="F140" s="20">
        <v>94.915111111111116</v>
      </c>
      <c r="G140" s="14" t="s">
        <v>8</v>
      </c>
    </row>
    <row r="141" spans="1:7" ht="18" x14ac:dyDescent="0.25">
      <c r="A141" s="37">
        <f t="shared" si="1"/>
        <v>130</v>
      </c>
      <c r="B141" s="62" t="s">
        <v>439</v>
      </c>
      <c r="C141" s="18"/>
      <c r="D141" s="24" t="s">
        <v>4</v>
      </c>
      <c r="E141" s="71">
        <v>1</v>
      </c>
      <c r="F141" s="20">
        <v>628.71199999999999</v>
      </c>
      <c r="G141" s="14" t="s">
        <v>8</v>
      </c>
    </row>
    <row r="142" spans="1:7" ht="18" x14ac:dyDescent="0.25">
      <c r="A142" s="37">
        <f t="shared" si="1"/>
        <v>131</v>
      </c>
      <c r="B142" s="62" t="s">
        <v>485</v>
      </c>
      <c r="C142" s="15"/>
      <c r="D142" s="24" t="s">
        <v>4</v>
      </c>
      <c r="E142" s="71">
        <v>1</v>
      </c>
      <c r="F142" s="17">
        <v>457.62799999999999</v>
      </c>
      <c r="G142" s="14" t="s">
        <v>8</v>
      </c>
    </row>
    <row r="143" spans="1:7" ht="36" x14ac:dyDescent="0.25">
      <c r="A143" s="37">
        <f t="shared" si="1"/>
        <v>132</v>
      </c>
      <c r="B143" s="62" t="s">
        <v>440</v>
      </c>
      <c r="C143" s="15"/>
      <c r="D143" s="24" t="s">
        <v>4</v>
      </c>
      <c r="E143" s="71">
        <v>4</v>
      </c>
      <c r="F143" s="17">
        <v>128.57599999999999</v>
      </c>
      <c r="G143" s="14" t="s">
        <v>8</v>
      </c>
    </row>
    <row r="144" spans="1:7" ht="18" x14ac:dyDescent="0.25">
      <c r="A144" s="37">
        <f t="shared" si="1"/>
        <v>133</v>
      </c>
      <c r="B144" s="62" t="s">
        <v>441</v>
      </c>
      <c r="C144" s="15"/>
      <c r="D144" s="24" t="s">
        <v>4</v>
      </c>
      <c r="E144" s="71">
        <v>12</v>
      </c>
      <c r="F144" s="17">
        <v>63.896000000000008</v>
      </c>
      <c r="G144" s="14" t="s">
        <v>8</v>
      </c>
    </row>
    <row r="145" spans="1:7" ht="18" x14ac:dyDescent="0.25">
      <c r="A145" s="37">
        <f t="shared" si="1"/>
        <v>134</v>
      </c>
      <c r="B145" s="62" t="s">
        <v>442</v>
      </c>
      <c r="C145" s="15"/>
      <c r="D145" s="24" t="s">
        <v>4</v>
      </c>
      <c r="E145" s="71">
        <v>47</v>
      </c>
      <c r="F145" s="17">
        <v>12.716000000000001</v>
      </c>
      <c r="G145" s="14" t="s">
        <v>8</v>
      </c>
    </row>
    <row r="146" spans="1:7" ht="18" x14ac:dyDescent="0.25">
      <c r="A146" s="37">
        <f t="shared" si="1"/>
        <v>135</v>
      </c>
      <c r="B146" s="62" t="s">
        <v>443</v>
      </c>
      <c r="C146" s="15"/>
      <c r="D146" s="24" t="s">
        <v>4</v>
      </c>
      <c r="E146" s="71">
        <v>1</v>
      </c>
      <c r="F146" s="17">
        <v>1865.6000000000001</v>
      </c>
      <c r="G146" s="14" t="s">
        <v>8</v>
      </c>
    </row>
    <row r="147" spans="1:7" ht="18" x14ac:dyDescent="0.25">
      <c r="A147" s="37">
        <f t="shared" si="1"/>
        <v>136</v>
      </c>
      <c r="B147" s="62" t="s">
        <v>444</v>
      </c>
      <c r="C147" s="15"/>
      <c r="D147" s="24" t="s">
        <v>4</v>
      </c>
      <c r="E147" s="71">
        <v>3</v>
      </c>
      <c r="F147" s="17">
        <v>618.42400000000009</v>
      </c>
      <c r="G147" s="14" t="s">
        <v>8</v>
      </c>
    </row>
    <row r="148" spans="1:7" ht="18" x14ac:dyDescent="0.25">
      <c r="A148" s="37">
        <f t="shared" si="1"/>
        <v>137</v>
      </c>
      <c r="B148" s="62" t="s">
        <v>445</v>
      </c>
      <c r="C148" s="15"/>
      <c r="D148" s="24" t="s">
        <v>4</v>
      </c>
      <c r="E148" s="71">
        <v>1</v>
      </c>
      <c r="F148" s="17">
        <v>40.272000000000006</v>
      </c>
      <c r="G148" s="14" t="s">
        <v>8</v>
      </c>
    </row>
    <row r="149" spans="1:7" ht="18" x14ac:dyDescent="0.25">
      <c r="A149" s="37">
        <f t="shared" si="1"/>
        <v>138</v>
      </c>
      <c r="B149" s="62" t="s">
        <v>446</v>
      </c>
      <c r="C149" s="15"/>
      <c r="D149" s="24" t="s">
        <v>4</v>
      </c>
      <c r="E149" s="71">
        <v>1</v>
      </c>
      <c r="F149" s="17">
        <v>2636.0680000000002</v>
      </c>
      <c r="G149" s="14" t="s">
        <v>8</v>
      </c>
    </row>
    <row r="150" spans="1:7" ht="18" x14ac:dyDescent="0.25">
      <c r="A150" s="37">
        <f t="shared" si="1"/>
        <v>139</v>
      </c>
      <c r="B150" s="62" t="s">
        <v>447</v>
      </c>
      <c r="C150" s="15"/>
      <c r="D150" s="24" t="s">
        <v>4</v>
      </c>
      <c r="E150" s="71">
        <v>2</v>
      </c>
      <c r="F150" s="17">
        <v>1658.15</v>
      </c>
      <c r="G150" s="14" t="s">
        <v>8</v>
      </c>
    </row>
    <row r="151" spans="1:7" ht="18" x14ac:dyDescent="0.25">
      <c r="A151" s="37">
        <f t="shared" si="1"/>
        <v>140</v>
      </c>
      <c r="B151" s="62" t="s">
        <v>448</v>
      </c>
      <c r="C151" s="15"/>
      <c r="D151" s="24" t="s">
        <v>4</v>
      </c>
      <c r="E151" s="71">
        <v>2</v>
      </c>
      <c r="F151" s="17">
        <v>267.42400000000004</v>
      </c>
      <c r="G151" s="14" t="s">
        <v>8</v>
      </c>
    </row>
    <row r="152" spans="1:7" ht="18" x14ac:dyDescent="0.25">
      <c r="A152" s="37">
        <f t="shared" si="1"/>
        <v>141</v>
      </c>
      <c r="B152" s="62" t="s">
        <v>449</v>
      </c>
      <c r="C152" s="15"/>
      <c r="D152" s="24" t="s">
        <v>4</v>
      </c>
      <c r="E152" s="71">
        <v>1</v>
      </c>
      <c r="F152" s="17">
        <v>1256.9480000000001</v>
      </c>
      <c r="G152" s="14" t="s">
        <v>8</v>
      </c>
    </row>
    <row r="153" spans="1:7" ht="18" x14ac:dyDescent="0.25">
      <c r="A153" s="37">
        <f t="shared" si="1"/>
        <v>142</v>
      </c>
      <c r="B153" s="62" t="s">
        <v>450</v>
      </c>
      <c r="C153" s="15"/>
      <c r="D153" s="24" t="s">
        <v>4</v>
      </c>
      <c r="E153" s="71">
        <v>6</v>
      </c>
      <c r="F153" s="17">
        <v>271.99133333333333</v>
      </c>
      <c r="G153" s="14" t="s">
        <v>8</v>
      </c>
    </row>
    <row r="154" spans="1:7" ht="18" x14ac:dyDescent="0.25">
      <c r="A154" s="37">
        <f t="shared" si="1"/>
        <v>143</v>
      </c>
      <c r="B154" s="62" t="s">
        <v>451</v>
      </c>
      <c r="C154" s="15"/>
      <c r="D154" s="24" t="s">
        <v>4</v>
      </c>
      <c r="E154" s="71">
        <v>3</v>
      </c>
      <c r="F154" s="17">
        <v>1820</v>
      </c>
      <c r="G154" s="14" t="s">
        <v>8</v>
      </c>
    </row>
    <row r="155" spans="1:7" ht="18" x14ac:dyDescent="0.25">
      <c r="A155" s="37">
        <f t="shared" si="1"/>
        <v>144</v>
      </c>
      <c r="B155" s="62" t="s">
        <v>452</v>
      </c>
      <c r="C155" s="15"/>
      <c r="D155" s="24" t="s">
        <v>4</v>
      </c>
      <c r="E155" s="71">
        <v>1</v>
      </c>
      <c r="F155" s="17">
        <v>1874.576</v>
      </c>
      <c r="G155" s="14" t="s">
        <v>8</v>
      </c>
    </row>
    <row r="156" spans="1:7" ht="18" x14ac:dyDescent="0.25">
      <c r="A156" s="37">
        <f t="shared" si="1"/>
        <v>145</v>
      </c>
      <c r="B156" s="62" t="s">
        <v>453</v>
      </c>
      <c r="C156" s="15"/>
      <c r="D156" s="24" t="s">
        <v>4</v>
      </c>
      <c r="E156" s="71">
        <v>12</v>
      </c>
      <c r="F156" s="17">
        <v>64.40666666666668</v>
      </c>
      <c r="G156" s="14" t="s">
        <v>8</v>
      </c>
    </row>
    <row r="157" spans="1:7" ht="18" x14ac:dyDescent="0.25">
      <c r="A157" s="37">
        <f>A156+1</f>
        <v>146</v>
      </c>
      <c r="B157" s="62" t="s">
        <v>454</v>
      </c>
      <c r="C157" s="15"/>
      <c r="D157" s="24" t="s">
        <v>4</v>
      </c>
      <c r="E157" s="71">
        <v>156</v>
      </c>
      <c r="F157" s="17">
        <v>25.308000000000003</v>
      </c>
      <c r="G157" s="14" t="s">
        <v>8</v>
      </c>
    </row>
    <row r="158" spans="1:7" ht="18" x14ac:dyDescent="0.25">
      <c r="A158" s="37">
        <f t="shared" si="1"/>
        <v>147</v>
      </c>
      <c r="B158" s="62" t="s">
        <v>455</v>
      </c>
      <c r="C158" s="15"/>
      <c r="D158" s="24" t="s">
        <v>4</v>
      </c>
      <c r="E158" s="71">
        <v>2</v>
      </c>
      <c r="F158" s="17">
        <v>77.222000000000008</v>
      </c>
      <c r="G158" s="14" t="s">
        <v>8</v>
      </c>
    </row>
    <row r="159" spans="1:7" ht="18" x14ac:dyDescent="0.25">
      <c r="A159" s="37">
        <f t="shared" si="1"/>
        <v>148</v>
      </c>
      <c r="B159" s="62" t="s">
        <v>456</v>
      </c>
      <c r="C159" s="15"/>
      <c r="D159" s="24" t="s">
        <v>4</v>
      </c>
      <c r="E159" s="71">
        <v>47</v>
      </c>
      <c r="F159" s="17">
        <v>83.389787234042558</v>
      </c>
      <c r="G159" s="14" t="s">
        <v>8</v>
      </c>
    </row>
    <row r="160" spans="1:7" ht="18" x14ac:dyDescent="0.25">
      <c r="A160" s="37">
        <f t="shared" si="1"/>
        <v>149</v>
      </c>
      <c r="B160" s="62" t="s">
        <v>457</v>
      </c>
      <c r="C160" s="18"/>
      <c r="D160" s="40" t="s">
        <v>4</v>
      </c>
      <c r="E160" s="71">
        <v>12</v>
      </c>
      <c r="F160" s="20">
        <v>404.0676666666667</v>
      </c>
      <c r="G160" s="21" t="s">
        <v>8</v>
      </c>
    </row>
    <row r="161" spans="1:7" ht="18" x14ac:dyDescent="0.25">
      <c r="A161" s="37">
        <f t="shared" si="1"/>
        <v>150</v>
      </c>
      <c r="B161" s="62" t="s">
        <v>486</v>
      </c>
      <c r="C161" s="18"/>
      <c r="D161" s="40" t="s">
        <v>493</v>
      </c>
      <c r="E161" s="71">
        <v>11.231999999999999</v>
      </c>
      <c r="F161" s="20">
        <v>622.55200000000013</v>
      </c>
      <c r="G161" s="21" t="s">
        <v>8</v>
      </c>
    </row>
    <row r="162" spans="1:7" ht="18" x14ac:dyDescent="0.25">
      <c r="A162" s="37">
        <f t="shared" si="1"/>
        <v>151</v>
      </c>
      <c r="B162" s="62" t="s">
        <v>487</v>
      </c>
      <c r="C162" s="18"/>
      <c r="D162" s="40" t="s">
        <v>6</v>
      </c>
      <c r="E162" s="71">
        <v>5</v>
      </c>
      <c r="F162" s="20">
        <v>462.37600000000003</v>
      </c>
      <c r="G162" s="21" t="s">
        <v>8</v>
      </c>
    </row>
    <row r="163" spans="1:7" ht="18" x14ac:dyDescent="0.25">
      <c r="A163" s="37">
        <f t="shared" si="1"/>
        <v>152</v>
      </c>
      <c r="B163" s="62" t="s">
        <v>488</v>
      </c>
      <c r="C163" s="18"/>
      <c r="D163" s="40" t="s">
        <v>6</v>
      </c>
      <c r="E163" s="71">
        <v>17</v>
      </c>
      <c r="F163" s="20">
        <v>62.455999999999996</v>
      </c>
      <c r="G163" s="21" t="s">
        <v>8</v>
      </c>
    </row>
    <row r="164" spans="1:7" ht="18" x14ac:dyDescent="0.25">
      <c r="A164" s="37">
        <f t="shared" si="1"/>
        <v>153</v>
      </c>
      <c r="B164" s="62" t="s">
        <v>489</v>
      </c>
      <c r="C164" s="18"/>
      <c r="D164" s="40" t="s">
        <v>274</v>
      </c>
      <c r="E164" s="71">
        <v>120</v>
      </c>
      <c r="F164" s="20">
        <v>4.6280000000000001</v>
      </c>
      <c r="G164" s="21" t="s">
        <v>8</v>
      </c>
    </row>
    <row r="165" spans="1:7" ht="18" x14ac:dyDescent="0.25">
      <c r="A165" s="37">
        <f t="shared" si="1"/>
        <v>154</v>
      </c>
      <c r="B165" s="62" t="s">
        <v>490</v>
      </c>
      <c r="C165" s="15"/>
      <c r="D165" s="24" t="s">
        <v>274</v>
      </c>
      <c r="E165" s="11">
        <v>420</v>
      </c>
      <c r="F165" s="17">
        <v>2677.92</v>
      </c>
      <c r="G165" s="21" t="s">
        <v>8</v>
      </c>
    </row>
    <row r="166" spans="1:7" ht="18" x14ac:dyDescent="0.25">
      <c r="A166" s="37">
        <f t="shared" si="1"/>
        <v>155</v>
      </c>
      <c r="B166" s="62" t="s">
        <v>491</v>
      </c>
      <c r="C166" s="15"/>
      <c r="D166" s="24" t="s">
        <v>494</v>
      </c>
      <c r="E166" s="11">
        <v>2</v>
      </c>
      <c r="F166" s="17">
        <v>596.61599999999999</v>
      </c>
      <c r="G166" s="21" t="s">
        <v>8</v>
      </c>
    </row>
    <row r="167" spans="1:7" ht="18" x14ac:dyDescent="0.25">
      <c r="A167" s="37">
        <f t="shared" si="1"/>
        <v>156</v>
      </c>
      <c r="B167" s="62" t="s">
        <v>492</v>
      </c>
      <c r="C167" s="15"/>
      <c r="D167" s="24" t="s">
        <v>274</v>
      </c>
      <c r="E167" s="11">
        <v>1650</v>
      </c>
      <c r="F167" s="17">
        <v>7550.4</v>
      </c>
      <c r="G167" s="21" t="s">
        <v>8</v>
      </c>
    </row>
    <row r="168" spans="1:7" ht="18.75" thickBot="1" x14ac:dyDescent="0.3">
      <c r="A168" s="68">
        <f t="shared" si="1"/>
        <v>157</v>
      </c>
      <c r="B168" s="62" t="s">
        <v>633</v>
      </c>
      <c r="C168" s="18"/>
      <c r="D168" s="40" t="s">
        <v>6</v>
      </c>
      <c r="E168" s="71">
        <v>1</v>
      </c>
      <c r="F168" s="20" t="s">
        <v>582</v>
      </c>
      <c r="G168" s="21" t="s">
        <v>8</v>
      </c>
    </row>
    <row r="169" spans="1:7" s="5" customFormat="1" ht="31.5" customHeight="1" thickBot="1" x14ac:dyDescent="0.3">
      <c r="A169" s="83" t="s">
        <v>72</v>
      </c>
      <c r="B169" s="84"/>
      <c r="C169" s="84"/>
      <c r="D169" s="84"/>
      <c r="E169" s="84"/>
      <c r="F169" s="84"/>
      <c r="G169" s="85"/>
    </row>
    <row r="170" spans="1:7" s="75" customFormat="1" ht="18" x14ac:dyDescent="0.25">
      <c r="A170" s="76">
        <v>158</v>
      </c>
      <c r="B170" s="47" t="s">
        <v>74</v>
      </c>
      <c r="C170" s="26"/>
      <c r="D170" s="45" t="s">
        <v>4</v>
      </c>
      <c r="E170" s="46">
        <v>1</v>
      </c>
      <c r="F170" s="61">
        <v>150000</v>
      </c>
      <c r="G170" s="31" t="s">
        <v>73</v>
      </c>
    </row>
    <row r="171" spans="1:7" s="75" customFormat="1" ht="18" x14ac:dyDescent="0.25">
      <c r="A171" s="76">
        <f>A170+1</f>
        <v>159</v>
      </c>
      <c r="B171" s="36" t="s">
        <v>75</v>
      </c>
      <c r="C171" s="1"/>
      <c r="D171" s="28" t="s">
        <v>4</v>
      </c>
      <c r="E171" s="11">
        <v>1</v>
      </c>
      <c r="F171" s="29">
        <v>150000</v>
      </c>
      <c r="G171" s="9" t="s">
        <v>73</v>
      </c>
    </row>
    <row r="172" spans="1:7" s="75" customFormat="1" ht="18" x14ac:dyDescent="0.25">
      <c r="A172" s="76">
        <f t="shared" ref="A172:A235" si="2">A171+1</f>
        <v>160</v>
      </c>
      <c r="B172" s="36" t="s">
        <v>76</v>
      </c>
      <c r="C172" s="1"/>
      <c r="D172" s="28" t="s">
        <v>4</v>
      </c>
      <c r="E172" s="11">
        <v>1</v>
      </c>
      <c r="F172" s="29">
        <v>150000</v>
      </c>
      <c r="G172" s="9" t="s">
        <v>73</v>
      </c>
    </row>
    <row r="173" spans="1:7" s="75" customFormat="1" ht="18" x14ac:dyDescent="0.25">
      <c r="A173" s="76">
        <f t="shared" si="2"/>
        <v>161</v>
      </c>
      <c r="B173" s="36" t="s">
        <v>77</v>
      </c>
      <c r="C173" s="1"/>
      <c r="D173" s="28" t="s">
        <v>4</v>
      </c>
      <c r="E173" s="11">
        <v>1</v>
      </c>
      <c r="F173" s="29">
        <v>150000</v>
      </c>
      <c r="G173" s="9" t="s">
        <v>73</v>
      </c>
    </row>
    <row r="174" spans="1:7" s="5" customFormat="1" ht="36" x14ac:dyDescent="0.25">
      <c r="A174" s="76">
        <f t="shared" si="2"/>
        <v>162</v>
      </c>
      <c r="B174" s="49" t="s">
        <v>97</v>
      </c>
      <c r="C174" s="1"/>
      <c r="D174" s="28" t="s">
        <v>4</v>
      </c>
      <c r="E174" s="11">
        <v>1</v>
      </c>
      <c r="F174" s="8">
        <v>559.29200000000003</v>
      </c>
      <c r="G174" s="9" t="s">
        <v>73</v>
      </c>
    </row>
    <row r="175" spans="1:7" s="5" customFormat="1" ht="18" x14ac:dyDescent="0.25">
      <c r="A175" s="76">
        <f t="shared" si="2"/>
        <v>163</v>
      </c>
      <c r="B175" s="49" t="s">
        <v>98</v>
      </c>
      <c r="C175" s="1"/>
      <c r="D175" s="28" t="s">
        <v>4</v>
      </c>
      <c r="E175" s="11">
        <v>3</v>
      </c>
      <c r="F175" s="8">
        <v>4.6919999999999993</v>
      </c>
      <c r="G175" s="9" t="s">
        <v>73</v>
      </c>
    </row>
    <row r="176" spans="1:7" s="5" customFormat="1" ht="18" x14ac:dyDescent="0.25">
      <c r="A176" s="76">
        <f t="shared" si="2"/>
        <v>164</v>
      </c>
      <c r="B176" s="49" t="s">
        <v>99</v>
      </c>
      <c r="C176" s="1"/>
      <c r="D176" s="28" t="s">
        <v>4</v>
      </c>
      <c r="E176" s="11">
        <v>4</v>
      </c>
      <c r="F176" s="8">
        <v>121.66</v>
      </c>
      <c r="G176" s="9" t="s">
        <v>73</v>
      </c>
    </row>
    <row r="177" spans="1:7" s="5" customFormat="1" ht="18" x14ac:dyDescent="0.25">
      <c r="A177" s="76">
        <f t="shared" si="2"/>
        <v>165</v>
      </c>
      <c r="B177" s="49" t="s">
        <v>100</v>
      </c>
      <c r="C177" s="1"/>
      <c r="D177" s="28" t="s">
        <v>4</v>
      </c>
      <c r="E177" s="11">
        <v>7</v>
      </c>
      <c r="F177" s="8">
        <v>883.72800000000007</v>
      </c>
      <c r="G177" s="9" t="s">
        <v>73</v>
      </c>
    </row>
    <row r="178" spans="1:7" s="5" customFormat="1" ht="18" x14ac:dyDescent="0.25">
      <c r="A178" s="76">
        <f t="shared" si="2"/>
        <v>166</v>
      </c>
      <c r="B178" s="49" t="s">
        <v>101</v>
      </c>
      <c r="C178" s="1"/>
      <c r="D178" s="28" t="s">
        <v>4</v>
      </c>
      <c r="E178" s="11">
        <v>4</v>
      </c>
      <c r="F178" s="8">
        <v>18.768000000000001</v>
      </c>
      <c r="G178" s="9" t="s">
        <v>73</v>
      </c>
    </row>
    <row r="179" spans="1:7" s="5" customFormat="1" ht="18" x14ac:dyDescent="0.25">
      <c r="A179" s="76">
        <f t="shared" si="2"/>
        <v>167</v>
      </c>
      <c r="B179" s="49" t="s">
        <v>102</v>
      </c>
      <c r="C179" s="1"/>
      <c r="D179" s="28" t="s">
        <v>4</v>
      </c>
      <c r="E179" s="11">
        <v>3</v>
      </c>
      <c r="F179" s="8">
        <v>75.684000000000012</v>
      </c>
      <c r="G179" s="9" t="s">
        <v>73</v>
      </c>
    </row>
    <row r="180" spans="1:7" s="5" customFormat="1" ht="18" x14ac:dyDescent="0.25">
      <c r="A180" s="76">
        <f t="shared" si="2"/>
        <v>168</v>
      </c>
      <c r="B180" s="49" t="s">
        <v>103</v>
      </c>
      <c r="C180" s="1"/>
      <c r="D180" s="28" t="s">
        <v>4</v>
      </c>
      <c r="E180" s="11">
        <v>7</v>
      </c>
      <c r="F180" s="8">
        <v>53.04</v>
      </c>
      <c r="G180" s="9" t="s">
        <v>73</v>
      </c>
    </row>
    <row r="181" spans="1:7" s="5" customFormat="1" ht="18" x14ac:dyDescent="0.25">
      <c r="A181" s="76">
        <f t="shared" si="2"/>
        <v>169</v>
      </c>
      <c r="B181" s="49" t="s">
        <v>104</v>
      </c>
      <c r="C181" s="1"/>
      <c r="D181" s="28" t="s">
        <v>4</v>
      </c>
      <c r="E181" s="11">
        <v>4</v>
      </c>
      <c r="F181" s="8">
        <v>31.416000000000004</v>
      </c>
      <c r="G181" s="9" t="s">
        <v>73</v>
      </c>
    </row>
    <row r="182" spans="1:7" s="5" customFormat="1" ht="18" x14ac:dyDescent="0.25">
      <c r="A182" s="76">
        <f t="shared" si="2"/>
        <v>170</v>
      </c>
      <c r="B182" s="49" t="s">
        <v>105</v>
      </c>
      <c r="C182" s="1"/>
      <c r="D182" s="28" t="s">
        <v>4</v>
      </c>
      <c r="E182" s="11">
        <v>4</v>
      </c>
      <c r="F182" s="8">
        <v>94.656000000000006</v>
      </c>
      <c r="G182" s="9" t="s">
        <v>73</v>
      </c>
    </row>
    <row r="183" spans="1:7" s="5" customFormat="1" ht="18" x14ac:dyDescent="0.25">
      <c r="A183" s="76">
        <f t="shared" si="2"/>
        <v>171</v>
      </c>
      <c r="B183" s="49" t="s">
        <v>106</v>
      </c>
      <c r="C183" s="1"/>
      <c r="D183" s="28" t="s">
        <v>4</v>
      </c>
      <c r="E183" s="11">
        <v>1</v>
      </c>
      <c r="F183" s="8">
        <v>698.34</v>
      </c>
      <c r="G183" s="9" t="s">
        <v>73</v>
      </c>
    </row>
    <row r="184" spans="1:7" s="5" customFormat="1" ht="18" x14ac:dyDescent="0.25">
      <c r="A184" s="76">
        <f t="shared" si="2"/>
        <v>172</v>
      </c>
      <c r="B184" s="49" t="s">
        <v>107</v>
      </c>
      <c r="C184" s="1"/>
      <c r="D184" s="28" t="s">
        <v>4</v>
      </c>
      <c r="E184" s="11">
        <v>2</v>
      </c>
      <c r="F184" s="8">
        <v>1155.048</v>
      </c>
      <c r="G184" s="9" t="s">
        <v>73</v>
      </c>
    </row>
    <row r="185" spans="1:7" s="5" customFormat="1" ht="18" x14ac:dyDescent="0.25">
      <c r="A185" s="76">
        <f t="shared" si="2"/>
        <v>173</v>
      </c>
      <c r="B185" s="49" t="s">
        <v>108</v>
      </c>
      <c r="C185" s="1"/>
      <c r="D185" s="28" t="s">
        <v>4</v>
      </c>
      <c r="E185" s="11">
        <v>1</v>
      </c>
      <c r="F185" s="8">
        <v>598.74</v>
      </c>
      <c r="G185" s="9" t="s">
        <v>73</v>
      </c>
    </row>
    <row r="186" spans="1:7" s="5" customFormat="1" ht="18" x14ac:dyDescent="0.25">
      <c r="A186" s="76">
        <f t="shared" si="2"/>
        <v>174</v>
      </c>
      <c r="B186" s="49" t="s">
        <v>109</v>
      </c>
      <c r="C186" s="1"/>
      <c r="D186" s="28" t="s">
        <v>4</v>
      </c>
      <c r="E186" s="11">
        <v>2</v>
      </c>
      <c r="F186" s="8">
        <v>598.74</v>
      </c>
      <c r="G186" s="9" t="s">
        <v>73</v>
      </c>
    </row>
    <row r="187" spans="1:7" s="5" customFormat="1" ht="18" x14ac:dyDescent="0.25">
      <c r="A187" s="76">
        <f t="shared" si="2"/>
        <v>175</v>
      </c>
      <c r="B187" s="49" t="s">
        <v>110</v>
      </c>
      <c r="C187" s="1"/>
      <c r="D187" s="28" t="s">
        <v>4</v>
      </c>
      <c r="E187" s="11">
        <v>1</v>
      </c>
      <c r="F187" s="8">
        <v>1118.124</v>
      </c>
      <c r="G187" s="9" t="s">
        <v>73</v>
      </c>
    </row>
    <row r="188" spans="1:7" s="5" customFormat="1" ht="18" x14ac:dyDescent="0.25">
      <c r="A188" s="76">
        <f t="shared" si="2"/>
        <v>176</v>
      </c>
      <c r="B188" s="49" t="s">
        <v>111</v>
      </c>
      <c r="C188" s="1"/>
      <c r="D188" s="28" t="s">
        <v>4</v>
      </c>
      <c r="E188" s="11">
        <v>2</v>
      </c>
      <c r="F188" s="8">
        <v>766.63200000000006</v>
      </c>
      <c r="G188" s="9" t="s">
        <v>73</v>
      </c>
    </row>
    <row r="189" spans="1:7" s="5" customFormat="1" ht="18" x14ac:dyDescent="0.25">
      <c r="A189" s="76">
        <f t="shared" si="2"/>
        <v>177</v>
      </c>
      <c r="B189" s="49" t="s">
        <v>112</v>
      </c>
      <c r="C189" s="1"/>
      <c r="D189" s="28" t="s">
        <v>4</v>
      </c>
      <c r="E189" s="11">
        <v>3</v>
      </c>
      <c r="F189" s="8">
        <v>717.43333333333339</v>
      </c>
      <c r="G189" s="9" t="s">
        <v>73</v>
      </c>
    </row>
    <row r="190" spans="1:7" s="5" customFormat="1" ht="18" x14ac:dyDescent="0.25">
      <c r="A190" s="76">
        <f t="shared" si="2"/>
        <v>178</v>
      </c>
      <c r="B190" s="49" t="s">
        <v>113</v>
      </c>
      <c r="C190" s="1"/>
      <c r="D190" s="28" t="s">
        <v>4</v>
      </c>
      <c r="E190" s="11">
        <v>5</v>
      </c>
      <c r="F190" s="8">
        <v>705.024</v>
      </c>
      <c r="G190" s="9" t="s">
        <v>73</v>
      </c>
    </row>
    <row r="191" spans="1:7" s="5" customFormat="1" ht="18" x14ac:dyDescent="0.25">
      <c r="A191" s="76">
        <f t="shared" si="2"/>
        <v>179</v>
      </c>
      <c r="B191" s="49" t="s">
        <v>114</v>
      </c>
      <c r="C191" s="1"/>
      <c r="D191" s="28" t="s">
        <v>4</v>
      </c>
      <c r="E191" s="11">
        <v>2</v>
      </c>
      <c r="F191" s="8">
        <v>502.04399999999998</v>
      </c>
      <c r="G191" s="9" t="s">
        <v>73</v>
      </c>
    </row>
    <row r="192" spans="1:7" s="5" customFormat="1" ht="18" x14ac:dyDescent="0.25">
      <c r="A192" s="76">
        <f t="shared" si="2"/>
        <v>180</v>
      </c>
      <c r="B192" s="49" t="s">
        <v>115</v>
      </c>
      <c r="C192" s="1"/>
      <c r="D192" s="28" t="s">
        <v>4</v>
      </c>
      <c r="E192" s="11">
        <v>1</v>
      </c>
      <c r="F192" s="8">
        <v>530.80799999999999</v>
      </c>
      <c r="G192" s="9" t="s">
        <v>73</v>
      </c>
    </row>
    <row r="193" spans="1:7" s="5" customFormat="1" ht="18" x14ac:dyDescent="0.25">
      <c r="A193" s="76">
        <f t="shared" si="2"/>
        <v>181</v>
      </c>
      <c r="B193" s="49" t="s">
        <v>116</v>
      </c>
      <c r="C193" s="1"/>
      <c r="D193" s="28" t="s">
        <v>4</v>
      </c>
      <c r="E193" s="11">
        <v>3</v>
      </c>
      <c r="F193" s="8">
        <v>3639.1559999999999</v>
      </c>
      <c r="G193" s="9" t="s">
        <v>73</v>
      </c>
    </row>
    <row r="194" spans="1:7" s="5" customFormat="1" ht="18" x14ac:dyDescent="0.25">
      <c r="A194" s="76">
        <f t="shared" si="2"/>
        <v>182</v>
      </c>
      <c r="B194" s="49" t="s">
        <v>117</v>
      </c>
      <c r="C194" s="1"/>
      <c r="D194" s="28" t="s">
        <v>4</v>
      </c>
      <c r="E194" s="11">
        <v>4</v>
      </c>
      <c r="F194" s="8">
        <v>258.26400000000001</v>
      </c>
      <c r="G194" s="9" t="s">
        <v>73</v>
      </c>
    </row>
    <row r="195" spans="1:7" s="5" customFormat="1" ht="18" x14ac:dyDescent="0.25">
      <c r="A195" s="76">
        <f t="shared" si="2"/>
        <v>183</v>
      </c>
      <c r="B195" s="49" t="s">
        <v>118</v>
      </c>
      <c r="C195" s="1"/>
      <c r="D195" s="28" t="s">
        <v>4</v>
      </c>
      <c r="E195" s="11">
        <v>4</v>
      </c>
      <c r="F195" s="8">
        <v>94.656000000000006</v>
      </c>
      <c r="G195" s="9" t="s">
        <v>73</v>
      </c>
    </row>
    <row r="196" spans="1:7" s="5" customFormat="1" ht="18" x14ac:dyDescent="0.25">
      <c r="A196" s="76">
        <f t="shared" si="2"/>
        <v>184</v>
      </c>
      <c r="B196" s="49" t="s">
        <v>119</v>
      </c>
      <c r="C196" s="1"/>
      <c r="D196" s="28" t="s">
        <v>4</v>
      </c>
      <c r="E196" s="11">
        <v>2</v>
      </c>
      <c r="F196" s="8">
        <v>1610.018</v>
      </c>
      <c r="G196" s="9" t="s">
        <v>73</v>
      </c>
    </row>
    <row r="197" spans="1:7" s="5" customFormat="1" ht="18" x14ac:dyDescent="0.25">
      <c r="A197" s="76">
        <f t="shared" si="2"/>
        <v>185</v>
      </c>
      <c r="B197" s="49" t="s">
        <v>120</v>
      </c>
      <c r="C197" s="1"/>
      <c r="D197" s="28" t="s">
        <v>4</v>
      </c>
      <c r="E197" s="11">
        <v>1</v>
      </c>
      <c r="F197" s="8">
        <v>733.22</v>
      </c>
      <c r="G197" s="9" t="s">
        <v>73</v>
      </c>
    </row>
    <row r="198" spans="1:7" s="5" customFormat="1" ht="18" x14ac:dyDescent="0.25">
      <c r="A198" s="76">
        <f t="shared" si="2"/>
        <v>186</v>
      </c>
      <c r="B198" s="49" t="s">
        <v>121</v>
      </c>
      <c r="C198" s="1"/>
      <c r="D198" s="28" t="s">
        <v>4</v>
      </c>
      <c r="E198" s="11">
        <v>4</v>
      </c>
      <c r="F198" s="8">
        <v>8.7319999999999993</v>
      </c>
      <c r="G198" s="9" t="s">
        <v>73</v>
      </c>
    </row>
    <row r="199" spans="1:7" s="5" customFormat="1" ht="18" x14ac:dyDescent="0.25">
      <c r="A199" s="76">
        <f t="shared" si="2"/>
        <v>187</v>
      </c>
      <c r="B199" s="49" t="s">
        <v>122</v>
      </c>
      <c r="C199" s="1"/>
      <c r="D199" s="28" t="s">
        <v>4</v>
      </c>
      <c r="E199" s="11">
        <v>2</v>
      </c>
      <c r="F199" s="8">
        <v>246.43200000000002</v>
      </c>
      <c r="G199" s="9" t="s">
        <v>73</v>
      </c>
    </row>
    <row r="200" spans="1:7" s="5" customFormat="1" ht="18" x14ac:dyDescent="0.25">
      <c r="A200" s="76">
        <f t="shared" si="2"/>
        <v>188</v>
      </c>
      <c r="B200" s="49" t="s">
        <v>123</v>
      </c>
      <c r="C200" s="1"/>
      <c r="D200" s="28" t="s">
        <v>4</v>
      </c>
      <c r="E200" s="11">
        <v>1</v>
      </c>
      <c r="F200" s="8">
        <v>4189.424</v>
      </c>
      <c r="G200" s="9" t="s">
        <v>73</v>
      </c>
    </row>
    <row r="201" spans="1:7" s="5" customFormat="1" ht="18" x14ac:dyDescent="0.25">
      <c r="A201" s="76">
        <f t="shared" si="2"/>
        <v>189</v>
      </c>
      <c r="B201" s="49" t="s">
        <v>124</v>
      </c>
      <c r="C201" s="1"/>
      <c r="D201" s="28" t="s">
        <v>4</v>
      </c>
      <c r="E201" s="11">
        <v>1</v>
      </c>
      <c r="F201" s="8">
        <v>698.30799999999999</v>
      </c>
      <c r="G201" s="9" t="s">
        <v>73</v>
      </c>
    </row>
    <row r="202" spans="1:7" s="5" customFormat="1" ht="36" x14ac:dyDescent="0.25">
      <c r="A202" s="76">
        <f t="shared" si="2"/>
        <v>190</v>
      </c>
      <c r="B202" s="49" t="s">
        <v>125</v>
      </c>
      <c r="C202" s="1"/>
      <c r="D202" s="28" t="s">
        <v>4</v>
      </c>
      <c r="E202" s="11">
        <v>500</v>
      </c>
      <c r="F202" s="8">
        <v>1.5</v>
      </c>
      <c r="G202" s="9" t="s">
        <v>73</v>
      </c>
    </row>
    <row r="203" spans="1:7" s="5" customFormat="1" ht="18" x14ac:dyDescent="0.25">
      <c r="A203" s="76">
        <f t="shared" si="2"/>
        <v>191</v>
      </c>
      <c r="B203" s="49" t="s">
        <v>126</v>
      </c>
      <c r="C203" s="1"/>
      <c r="D203" s="28" t="s">
        <v>4</v>
      </c>
      <c r="E203" s="11">
        <v>2</v>
      </c>
      <c r="F203" s="8">
        <v>1251.4880000000001</v>
      </c>
      <c r="G203" s="9" t="s">
        <v>73</v>
      </c>
    </row>
    <row r="204" spans="1:7" s="5" customFormat="1" ht="18" x14ac:dyDescent="0.25">
      <c r="A204" s="76">
        <f t="shared" si="2"/>
        <v>192</v>
      </c>
      <c r="B204" s="49" t="s">
        <v>127</v>
      </c>
      <c r="C204" s="1"/>
      <c r="D204" s="28" t="s">
        <v>4</v>
      </c>
      <c r="E204" s="11">
        <v>14</v>
      </c>
      <c r="F204" s="8">
        <v>155.596</v>
      </c>
      <c r="G204" s="9" t="s">
        <v>73</v>
      </c>
    </row>
    <row r="205" spans="1:7" s="5" customFormat="1" ht="18" x14ac:dyDescent="0.25">
      <c r="A205" s="76">
        <f t="shared" si="2"/>
        <v>193</v>
      </c>
      <c r="B205" s="49" t="s">
        <v>128</v>
      </c>
      <c r="C205" s="1"/>
      <c r="D205" s="28" t="s">
        <v>4</v>
      </c>
      <c r="E205" s="11">
        <v>3</v>
      </c>
      <c r="F205" s="8">
        <v>34927.72</v>
      </c>
      <c r="G205" s="9" t="s">
        <v>73</v>
      </c>
    </row>
    <row r="206" spans="1:7" s="5" customFormat="1" ht="18" x14ac:dyDescent="0.25">
      <c r="A206" s="76">
        <f t="shared" si="2"/>
        <v>194</v>
      </c>
      <c r="B206" s="49" t="s">
        <v>129</v>
      </c>
      <c r="C206" s="1"/>
      <c r="D206" s="28" t="s">
        <v>4</v>
      </c>
      <c r="E206" s="11">
        <v>1</v>
      </c>
      <c r="F206" s="8">
        <v>7168.1039999999994</v>
      </c>
      <c r="G206" s="9" t="s">
        <v>73</v>
      </c>
    </row>
    <row r="207" spans="1:7" s="5" customFormat="1" ht="18" x14ac:dyDescent="0.25">
      <c r="A207" s="76">
        <f t="shared" si="2"/>
        <v>195</v>
      </c>
      <c r="B207" s="49" t="s">
        <v>130</v>
      </c>
      <c r="C207" s="1"/>
      <c r="D207" s="28" t="s">
        <v>4</v>
      </c>
      <c r="E207" s="11">
        <v>1</v>
      </c>
      <c r="F207" s="8">
        <v>85516.988000000012</v>
      </c>
      <c r="G207" s="9" t="s">
        <v>73</v>
      </c>
    </row>
    <row r="208" spans="1:7" s="5" customFormat="1" ht="18" x14ac:dyDescent="0.25">
      <c r="A208" s="76">
        <f t="shared" si="2"/>
        <v>196</v>
      </c>
      <c r="B208" s="49" t="s">
        <v>131</v>
      </c>
      <c r="C208" s="1"/>
      <c r="D208" s="28" t="s">
        <v>4</v>
      </c>
      <c r="E208" s="11">
        <v>4</v>
      </c>
      <c r="F208" s="8">
        <v>42.948000000000008</v>
      </c>
      <c r="G208" s="9" t="s">
        <v>73</v>
      </c>
    </row>
    <row r="209" spans="1:8" s="5" customFormat="1" ht="18" x14ac:dyDescent="0.25">
      <c r="A209" s="76">
        <f t="shared" si="2"/>
        <v>197</v>
      </c>
      <c r="B209" s="49" t="s">
        <v>132</v>
      </c>
      <c r="C209" s="1"/>
      <c r="D209" s="28" t="s">
        <v>4</v>
      </c>
      <c r="E209" s="11">
        <v>1</v>
      </c>
      <c r="F209" s="8">
        <v>29199.300000000003</v>
      </c>
      <c r="G209" s="9" t="s">
        <v>73</v>
      </c>
    </row>
    <row r="210" spans="1:8" s="5" customFormat="1" ht="18" x14ac:dyDescent="0.25">
      <c r="A210" s="76">
        <f t="shared" si="2"/>
        <v>198</v>
      </c>
      <c r="B210" s="49" t="s">
        <v>133</v>
      </c>
      <c r="C210" s="1"/>
      <c r="D210" s="28" t="s">
        <v>4</v>
      </c>
      <c r="E210" s="11">
        <v>4</v>
      </c>
      <c r="F210" s="8">
        <v>21462.288</v>
      </c>
      <c r="G210" s="9" t="s">
        <v>73</v>
      </c>
    </row>
    <row r="211" spans="1:8" s="5" customFormat="1" ht="18" x14ac:dyDescent="0.25">
      <c r="A211" s="76">
        <f t="shared" si="2"/>
        <v>199</v>
      </c>
      <c r="B211" s="49" t="s">
        <v>134</v>
      </c>
      <c r="C211" s="1"/>
      <c r="D211" s="28" t="s">
        <v>4</v>
      </c>
      <c r="E211" s="11">
        <v>4</v>
      </c>
      <c r="F211" s="8">
        <v>2342.444</v>
      </c>
      <c r="G211" s="9" t="s">
        <v>73</v>
      </c>
    </row>
    <row r="212" spans="1:8" s="5" customFormat="1" ht="18" x14ac:dyDescent="0.25">
      <c r="A212" s="76">
        <f t="shared" si="2"/>
        <v>200</v>
      </c>
      <c r="B212" s="49" t="s">
        <v>135</v>
      </c>
      <c r="C212" s="1"/>
      <c r="D212" s="28" t="s">
        <v>4</v>
      </c>
      <c r="E212" s="11">
        <v>1</v>
      </c>
      <c r="F212" s="8">
        <v>1435.5120000000002</v>
      </c>
      <c r="G212" s="9" t="s">
        <v>73</v>
      </c>
    </row>
    <row r="213" spans="1:8" s="5" customFormat="1" ht="18" x14ac:dyDescent="0.25">
      <c r="A213" s="76">
        <f t="shared" si="2"/>
        <v>201</v>
      </c>
      <c r="B213" s="49" t="s">
        <v>136</v>
      </c>
      <c r="C213" s="1"/>
      <c r="D213" s="28" t="s">
        <v>4</v>
      </c>
      <c r="E213" s="11">
        <v>1</v>
      </c>
      <c r="F213" s="8">
        <v>16.948</v>
      </c>
      <c r="G213" s="9" t="s">
        <v>73</v>
      </c>
    </row>
    <row r="214" spans="1:8" s="5" customFormat="1" ht="18" x14ac:dyDescent="0.25">
      <c r="A214" s="76">
        <f t="shared" si="2"/>
        <v>202</v>
      </c>
      <c r="B214" s="49" t="s">
        <v>137</v>
      </c>
      <c r="C214" s="1"/>
      <c r="D214" s="28" t="s">
        <v>4</v>
      </c>
      <c r="E214" s="11">
        <v>1</v>
      </c>
      <c r="F214" s="8">
        <v>28.352</v>
      </c>
      <c r="G214" s="9" t="s">
        <v>73</v>
      </c>
    </row>
    <row r="215" spans="1:8" s="5" customFormat="1" ht="18" x14ac:dyDescent="0.25">
      <c r="A215" s="76">
        <f t="shared" si="2"/>
        <v>203</v>
      </c>
      <c r="B215" s="49" t="s">
        <v>138</v>
      </c>
      <c r="C215" s="1"/>
      <c r="D215" s="28" t="s">
        <v>4</v>
      </c>
      <c r="E215" s="11">
        <v>1</v>
      </c>
      <c r="F215" s="8">
        <v>10892.396000000001</v>
      </c>
      <c r="G215" s="9" t="s">
        <v>73</v>
      </c>
    </row>
    <row r="216" spans="1:8" s="5" customFormat="1" ht="18" x14ac:dyDescent="0.25">
      <c r="A216" s="76">
        <f t="shared" si="2"/>
        <v>204</v>
      </c>
      <c r="B216" s="49" t="s">
        <v>139</v>
      </c>
      <c r="C216" s="1"/>
      <c r="D216" s="28" t="s">
        <v>4</v>
      </c>
      <c r="E216" s="11">
        <v>1</v>
      </c>
      <c r="F216" s="8">
        <v>837.96800000000007</v>
      </c>
      <c r="G216" s="9" t="s">
        <v>73</v>
      </c>
    </row>
    <row r="217" spans="1:8" s="5" customFormat="1" ht="18" x14ac:dyDescent="0.25">
      <c r="A217" s="76">
        <f t="shared" si="2"/>
        <v>205</v>
      </c>
      <c r="B217" s="49" t="s">
        <v>140</v>
      </c>
      <c r="C217" s="1"/>
      <c r="D217" s="28" t="s">
        <v>4</v>
      </c>
      <c r="E217" s="11">
        <v>4</v>
      </c>
      <c r="F217" s="8">
        <v>6803.72</v>
      </c>
      <c r="G217" s="9" t="s">
        <v>73</v>
      </c>
    </row>
    <row r="218" spans="1:8" s="5" customFormat="1" ht="18" x14ac:dyDescent="0.25">
      <c r="A218" s="76">
        <f t="shared" si="2"/>
        <v>206</v>
      </c>
      <c r="B218" s="49" t="s">
        <v>141</v>
      </c>
      <c r="C218" s="1"/>
      <c r="D218" s="28" t="s">
        <v>4</v>
      </c>
      <c r="E218" s="11">
        <v>2</v>
      </c>
      <c r="F218" s="8">
        <v>6637.7320000000009</v>
      </c>
      <c r="G218" s="9" t="s">
        <v>73</v>
      </c>
    </row>
    <row r="219" spans="1:8" s="5" customFormat="1" ht="18" x14ac:dyDescent="0.25">
      <c r="A219" s="76">
        <f t="shared" si="2"/>
        <v>207</v>
      </c>
      <c r="B219" s="49" t="s">
        <v>142</v>
      </c>
      <c r="C219" s="1"/>
      <c r="D219" s="28" t="s">
        <v>4</v>
      </c>
      <c r="E219" s="11">
        <v>1</v>
      </c>
      <c r="F219" s="8">
        <v>6803.72</v>
      </c>
      <c r="G219" s="9" t="s">
        <v>73</v>
      </c>
    </row>
    <row r="220" spans="1:8" s="5" customFormat="1" ht="36" x14ac:dyDescent="0.25">
      <c r="A220" s="76">
        <f t="shared" si="2"/>
        <v>208</v>
      </c>
      <c r="B220" s="49" t="s">
        <v>153</v>
      </c>
      <c r="C220" s="1"/>
      <c r="D220" s="28" t="s">
        <v>4</v>
      </c>
      <c r="E220" s="11">
        <v>4</v>
      </c>
      <c r="F220" s="8">
        <v>12.444000000000001</v>
      </c>
      <c r="G220" s="9" t="s">
        <v>73</v>
      </c>
      <c r="H220" s="5">
        <v>1</v>
      </c>
    </row>
    <row r="221" spans="1:8" s="5" customFormat="1" ht="18" x14ac:dyDescent="0.25">
      <c r="A221" s="76">
        <f t="shared" si="2"/>
        <v>209</v>
      </c>
      <c r="B221" s="49" t="s">
        <v>154</v>
      </c>
      <c r="C221" s="1"/>
      <c r="D221" s="28" t="s">
        <v>4</v>
      </c>
      <c r="E221" s="11">
        <v>15</v>
      </c>
      <c r="F221" s="8">
        <v>20.196000000000002</v>
      </c>
      <c r="G221" s="9" t="s">
        <v>73</v>
      </c>
    </row>
    <row r="222" spans="1:8" s="5" customFormat="1" ht="36" x14ac:dyDescent="0.25">
      <c r="A222" s="76">
        <f t="shared" si="2"/>
        <v>210</v>
      </c>
      <c r="B222" s="49" t="s">
        <v>155</v>
      </c>
      <c r="C222" s="1"/>
      <c r="D222" s="28" t="s">
        <v>4</v>
      </c>
      <c r="E222" s="11">
        <v>1</v>
      </c>
      <c r="F222" s="8">
        <v>201.14400000000001</v>
      </c>
      <c r="G222" s="9" t="s">
        <v>73</v>
      </c>
    </row>
    <row r="223" spans="1:8" s="5" customFormat="1" ht="18" x14ac:dyDescent="0.25">
      <c r="A223" s="76">
        <f t="shared" si="2"/>
        <v>211</v>
      </c>
      <c r="B223" s="49" t="s">
        <v>156</v>
      </c>
      <c r="C223" s="1"/>
      <c r="D223" s="28" t="s">
        <v>4</v>
      </c>
      <c r="E223" s="11">
        <v>2</v>
      </c>
      <c r="F223" s="8">
        <v>88.336000000000013</v>
      </c>
      <c r="G223" s="9" t="s">
        <v>73</v>
      </c>
    </row>
    <row r="224" spans="1:8" s="5" customFormat="1" ht="18" x14ac:dyDescent="0.25">
      <c r="A224" s="76">
        <f t="shared" si="2"/>
        <v>212</v>
      </c>
      <c r="B224" s="49" t="s">
        <v>157</v>
      </c>
      <c r="C224" s="1"/>
      <c r="D224" s="28" t="s">
        <v>4</v>
      </c>
      <c r="E224" s="11">
        <v>8</v>
      </c>
      <c r="F224" s="8">
        <v>87.14</v>
      </c>
      <c r="G224" s="9" t="s">
        <v>73</v>
      </c>
    </row>
    <row r="225" spans="1:7" s="5" customFormat="1" ht="36" x14ac:dyDescent="0.25">
      <c r="A225" s="76">
        <f t="shared" si="2"/>
        <v>213</v>
      </c>
      <c r="B225" s="49" t="s">
        <v>158</v>
      </c>
      <c r="C225" s="1"/>
      <c r="D225" s="28" t="s">
        <v>4</v>
      </c>
      <c r="E225" s="11">
        <v>1</v>
      </c>
      <c r="F225" s="8">
        <v>115.83199999999999</v>
      </c>
      <c r="G225" s="9" t="s">
        <v>73</v>
      </c>
    </row>
    <row r="226" spans="1:7" s="5" customFormat="1" ht="18" x14ac:dyDescent="0.25">
      <c r="A226" s="76">
        <f t="shared" si="2"/>
        <v>214</v>
      </c>
      <c r="B226" s="49" t="s">
        <v>159</v>
      </c>
      <c r="C226" s="1"/>
      <c r="D226" s="28" t="s">
        <v>4</v>
      </c>
      <c r="E226" s="11">
        <v>1</v>
      </c>
      <c r="F226" s="8">
        <v>324.71199999999999</v>
      </c>
      <c r="G226" s="9" t="s">
        <v>73</v>
      </c>
    </row>
    <row r="227" spans="1:7" s="5" customFormat="1" ht="18" x14ac:dyDescent="0.25">
      <c r="A227" s="76">
        <f t="shared" si="2"/>
        <v>215</v>
      </c>
      <c r="B227" s="49" t="s">
        <v>160</v>
      </c>
      <c r="C227" s="1"/>
      <c r="D227" s="28" t="s">
        <v>4</v>
      </c>
      <c r="E227" s="11">
        <v>8</v>
      </c>
      <c r="F227" s="8">
        <v>12.036000000000001</v>
      </c>
      <c r="G227" s="9" t="s">
        <v>73</v>
      </c>
    </row>
    <row r="228" spans="1:7" s="5" customFormat="1" ht="18" x14ac:dyDescent="0.25">
      <c r="A228" s="76">
        <f t="shared" si="2"/>
        <v>216</v>
      </c>
      <c r="B228" s="49" t="s">
        <v>161</v>
      </c>
      <c r="C228" s="1"/>
      <c r="D228" s="28" t="s">
        <v>4</v>
      </c>
      <c r="E228" s="11">
        <v>10</v>
      </c>
      <c r="F228" s="8">
        <v>12.444000000000003</v>
      </c>
      <c r="G228" s="9" t="s">
        <v>73</v>
      </c>
    </row>
    <row r="229" spans="1:7" s="5" customFormat="1" ht="18" x14ac:dyDescent="0.25">
      <c r="A229" s="76">
        <f t="shared" si="2"/>
        <v>217</v>
      </c>
      <c r="B229" s="49" t="s">
        <v>162</v>
      </c>
      <c r="C229" s="1"/>
      <c r="D229" s="28" t="s">
        <v>4</v>
      </c>
      <c r="E229" s="11">
        <v>4</v>
      </c>
      <c r="F229" s="8">
        <v>6.8000000000000007</v>
      </c>
      <c r="G229" s="9" t="s">
        <v>73</v>
      </c>
    </row>
    <row r="230" spans="1:7" s="5" customFormat="1" ht="18" x14ac:dyDescent="0.25">
      <c r="A230" s="76">
        <f t="shared" si="2"/>
        <v>218</v>
      </c>
      <c r="B230" s="49" t="s">
        <v>163</v>
      </c>
      <c r="C230" s="1"/>
      <c r="D230" s="28" t="s">
        <v>4</v>
      </c>
      <c r="E230" s="11">
        <v>1</v>
      </c>
      <c r="F230" s="8">
        <v>688.04</v>
      </c>
      <c r="G230" s="9" t="s">
        <v>73</v>
      </c>
    </row>
    <row r="231" spans="1:7" s="5" customFormat="1" ht="18" x14ac:dyDescent="0.25">
      <c r="A231" s="76">
        <f t="shared" si="2"/>
        <v>219</v>
      </c>
      <c r="B231" s="49" t="s">
        <v>164</v>
      </c>
      <c r="C231" s="1"/>
      <c r="D231" s="28" t="s">
        <v>4</v>
      </c>
      <c r="E231" s="11">
        <v>72</v>
      </c>
      <c r="F231" s="8">
        <v>1.6298333333333332</v>
      </c>
      <c r="G231" s="9" t="s">
        <v>73</v>
      </c>
    </row>
    <row r="232" spans="1:7" s="5" customFormat="1" ht="18" x14ac:dyDescent="0.25">
      <c r="A232" s="76">
        <f t="shared" si="2"/>
        <v>220</v>
      </c>
      <c r="B232" s="49" t="s">
        <v>165</v>
      </c>
      <c r="C232" s="1"/>
      <c r="D232" s="28" t="s">
        <v>4</v>
      </c>
      <c r="E232" s="11">
        <v>1</v>
      </c>
      <c r="F232" s="8">
        <v>209.768</v>
      </c>
      <c r="G232" s="9" t="s">
        <v>73</v>
      </c>
    </row>
    <row r="233" spans="1:7" s="5" customFormat="1" ht="18" x14ac:dyDescent="0.25">
      <c r="A233" s="76">
        <f t="shared" si="2"/>
        <v>221</v>
      </c>
      <c r="B233" s="49" t="s">
        <v>166</v>
      </c>
      <c r="C233" s="1"/>
      <c r="D233" s="28" t="s">
        <v>4</v>
      </c>
      <c r="E233" s="11">
        <v>1</v>
      </c>
      <c r="F233" s="8">
        <v>254.26400000000001</v>
      </c>
      <c r="G233" s="9" t="s">
        <v>73</v>
      </c>
    </row>
    <row r="234" spans="1:7" s="5" customFormat="1" ht="18" x14ac:dyDescent="0.25">
      <c r="A234" s="76">
        <f t="shared" si="2"/>
        <v>222</v>
      </c>
      <c r="B234" s="49" t="s">
        <v>167</v>
      </c>
      <c r="C234" s="1"/>
      <c r="D234" s="28" t="s">
        <v>4</v>
      </c>
      <c r="E234" s="11">
        <v>1</v>
      </c>
      <c r="F234" s="8">
        <v>6033.9040000000005</v>
      </c>
      <c r="G234" s="9" t="s">
        <v>73</v>
      </c>
    </row>
    <row r="235" spans="1:7" s="5" customFormat="1" ht="18" x14ac:dyDescent="0.25">
      <c r="A235" s="76">
        <f t="shared" si="2"/>
        <v>223</v>
      </c>
      <c r="B235" s="49" t="s">
        <v>168</v>
      </c>
      <c r="C235" s="1"/>
      <c r="D235" s="28" t="s">
        <v>4</v>
      </c>
      <c r="E235" s="11">
        <v>2</v>
      </c>
      <c r="F235" s="8">
        <v>1659.664</v>
      </c>
      <c r="G235" s="9" t="s">
        <v>73</v>
      </c>
    </row>
    <row r="236" spans="1:7" s="5" customFormat="1" ht="18" x14ac:dyDescent="0.25">
      <c r="A236" s="76">
        <f t="shared" ref="A236:A299" si="3">A235+1</f>
        <v>224</v>
      </c>
      <c r="B236" s="49" t="s">
        <v>169</v>
      </c>
      <c r="C236" s="1"/>
      <c r="D236" s="28" t="s">
        <v>4</v>
      </c>
      <c r="E236" s="11">
        <v>6</v>
      </c>
      <c r="F236" s="8">
        <v>666.89066666666668</v>
      </c>
      <c r="G236" s="9" t="s">
        <v>73</v>
      </c>
    </row>
    <row r="237" spans="1:7" s="5" customFormat="1" ht="18" x14ac:dyDescent="0.25">
      <c r="A237" s="76">
        <f t="shared" si="3"/>
        <v>225</v>
      </c>
      <c r="B237" s="49" t="s">
        <v>170</v>
      </c>
      <c r="C237" s="1"/>
      <c r="D237" s="28" t="s">
        <v>4</v>
      </c>
      <c r="E237" s="11">
        <v>4</v>
      </c>
      <c r="F237" s="8">
        <v>15.56</v>
      </c>
      <c r="G237" s="9" t="s">
        <v>73</v>
      </c>
    </row>
    <row r="238" spans="1:7" s="5" customFormat="1" ht="18" x14ac:dyDescent="0.25">
      <c r="A238" s="76">
        <f t="shared" si="3"/>
        <v>226</v>
      </c>
      <c r="B238" s="49" t="s">
        <v>171</v>
      </c>
      <c r="C238" s="1"/>
      <c r="D238" s="28" t="s">
        <v>4</v>
      </c>
      <c r="E238" s="11">
        <v>2</v>
      </c>
      <c r="F238" s="8">
        <v>280.8</v>
      </c>
      <c r="G238" s="9" t="s">
        <v>73</v>
      </c>
    </row>
    <row r="239" spans="1:7" s="5" customFormat="1" ht="36" x14ac:dyDescent="0.25">
      <c r="A239" s="76">
        <f t="shared" si="3"/>
        <v>227</v>
      </c>
      <c r="B239" s="49" t="s">
        <v>172</v>
      </c>
      <c r="C239" s="1"/>
      <c r="D239" s="28" t="s">
        <v>4</v>
      </c>
      <c r="E239" s="11">
        <v>2</v>
      </c>
      <c r="F239" s="8">
        <v>214.374</v>
      </c>
      <c r="G239" s="9" t="s">
        <v>73</v>
      </c>
    </row>
    <row r="240" spans="1:7" s="5" customFormat="1" ht="18" x14ac:dyDescent="0.25">
      <c r="A240" s="76">
        <f t="shared" si="3"/>
        <v>228</v>
      </c>
      <c r="B240" s="49" t="s">
        <v>173</v>
      </c>
      <c r="C240" s="1"/>
      <c r="D240" s="28" t="s">
        <v>4</v>
      </c>
      <c r="E240" s="11">
        <v>1</v>
      </c>
      <c r="F240" s="8">
        <v>64</v>
      </c>
      <c r="G240" s="9" t="s">
        <v>73</v>
      </c>
    </row>
    <row r="241" spans="1:7" s="5" customFormat="1" ht="18" x14ac:dyDescent="0.25">
      <c r="A241" s="76">
        <f t="shared" si="3"/>
        <v>229</v>
      </c>
      <c r="B241" s="49" t="s">
        <v>174</v>
      </c>
      <c r="C241" s="1"/>
      <c r="D241" s="28" t="s">
        <v>4</v>
      </c>
      <c r="E241" s="11">
        <v>4</v>
      </c>
      <c r="F241" s="8">
        <v>625.23700000000008</v>
      </c>
      <c r="G241" s="9" t="s">
        <v>73</v>
      </c>
    </row>
    <row r="242" spans="1:7" s="5" customFormat="1" ht="18" x14ac:dyDescent="0.25">
      <c r="A242" s="76">
        <f t="shared" si="3"/>
        <v>230</v>
      </c>
      <c r="B242" s="49" t="s">
        <v>175</v>
      </c>
      <c r="C242" s="1"/>
      <c r="D242" s="28" t="s">
        <v>4</v>
      </c>
      <c r="E242" s="11">
        <v>4</v>
      </c>
      <c r="F242" s="8">
        <v>711.86500000000001</v>
      </c>
      <c r="G242" s="9" t="s">
        <v>73</v>
      </c>
    </row>
    <row r="243" spans="1:7" s="5" customFormat="1" ht="18" x14ac:dyDescent="0.25">
      <c r="A243" s="76">
        <f t="shared" si="3"/>
        <v>231</v>
      </c>
      <c r="B243" s="49" t="s">
        <v>176</v>
      </c>
      <c r="C243" s="1"/>
      <c r="D243" s="28" t="s">
        <v>4</v>
      </c>
      <c r="E243" s="11">
        <v>1</v>
      </c>
      <c r="F243" s="8">
        <v>312.8</v>
      </c>
      <c r="G243" s="9" t="s">
        <v>73</v>
      </c>
    </row>
    <row r="244" spans="1:7" s="5" customFormat="1" ht="18" x14ac:dyDescent="0.25">
      <c r="A244" s="76">
        <f t="shared" si="3"/>
        <v>232</v>
      </c>
      <c r="B244" s="49" t="s">
        <v>177</v>
      </c>
      <c r="C244" s="1"/>
      <c r="D244" s="28" t="s">
        <v>4</v>
      </c>
      <c r="E244" s="11">
        <v>5</v>
      </c>
      <c r="F244" s="8">
        <v>354.5752</v>
      </c>
      <c r="G244" s="9" t="s">
        <v>73</v>
      </c>
    </row>
    <row r="245" spans="1:7" s="5" customFormat="1" ht="18" x14ac:dyDescent="0.25">
      <c r="A245" s="76">
        <f t="shared" si="3"/>
        <v>233</v>
      </c>
      <c r="B245" s="49" t="s">
        <v>178</v>
      </c>
      <c r="C245" s="1"/>
      <c r="D245" s="28" t="s">
        <v>4</v>
      </c>
      <c r="E245" s="11">
        <v>1</v>
      </c>
      <c r="F245" s="8">
        <v>3521.6000000000004</v>
      </c>
      <c r="G245" s="9" t="s">
        <v>73</v>
      </c>
    </row>
    <row r="246" spans="1:7" s="5" customFormat="1" ht="18" x14ac:dyDescent="0.25">
      <c r="A246" s="76">
        <f t="shared" si="3"/>
        <v>234</v>
      </c>
      <c r="B246" s="49" t="s">
        <v>179</v>
      </c>
      <c r="C246" s="1"/>
      <c r="D246" s="28" t="s">
        <v>4</v>
      </c>
      <c r="E246" s="11">
        <v>20</v>
      </c>
      <c r="F246" s="8">
        <v>15.712000000000002</v>
      </c>
      <c r="G246" s="9" t="s">
        <v>73</v>
      </c>
    </row>
    <row r="247" spans="1:7" s="5" customFormat="1" ht="18" x14ac:dyDescent="0.25">
      <c r="A247" s="76">
        <f t="shared" si="3"/>
        <v>235</v>
      </c>
      <c r="B247" s="49" t="s">
        <v>180</v>
      </c>
      <c r="C247" s="1"/>
      <c r="D247" s="28" t="s">
        <v>4</v>
      </c>
      <c r="E247" s="11">
        <v>33</v>
      </c>
      <c r="F247" s="8">
        <v>13.008000000000003</v>
      </c>
      <c r="G247" s="9" t="s">
        <v>73</v>
      </c>
    </row>
    <row r="248" spans="1:7" s="5" customFormat="1" ht="18" x14ac:dyDescent="0.25">
      <c r="A248" s="76">
        <f t="shared" si="3"/>
        <v>236</v>
      </c>
      <c r="B248" s="49" t="s">
        <v>181</v>
      </c>
      <c r="C248" s="1"/>
      <c r="D248" s="28" t="s">
        <v>4</v>
      </c>
      <c r="E248" s="11">
        <v>9</v>
      </c>
      <c r="F248" s="8">
        <v>31.120000000000005</v>
      </c>
      <c r="G248" s="9" t="s">
        <v>73</v>
      </c>
    </row>
    <row r="249" spans="1:7" s="5" customFormat="1" ht="18" x14ac:dyDescent="0.25">
      <c r="A249" s="76">
        <f t="shared" si="3"/>
        <v>237</v>
      </c>
      <c r="B249" s="49" t="s">
        <v>182</v>
      </c>
      <c r="C249" s="1"/>
      <c r="D249" s="28" t="s">
        <v>4</v>
      </c>
      <c r="E249" s="11">
        <v>26</v>
      </c>
      <c r="F249" s="8">
        <v>7.9450769230769227</v>
      </c>
      <c r="G249" s="9" t="s">
        <v>73</v>
      </c>
    </row>
    <row r="250" spans="1:7" s="5" customFormat="1" ht="18" x14ac:dyDescent="0.25">
      <c r="A250" s="76">
        <f t="shared" si="3"/>
        <v>238</v>
      </c>
      <c r="B250" s="49" t="s">
        <v>183</v>
      </c>
      <c r="C250" s="1"/>
      <c r="D250" s="28" t="s">
        <v>4</v>
      </c>
      <c r="E250" s="11">
        <v>1</v>
      </c>
      <c r="F250" s="8">
        <v>786.92000000000007</v>
      </c>
      <c r="G250" s="9" t="s">
        <v>73</v>
      </c>
    </row>
    <row r="251" spans="1:7" s="5" customFormat="1" ht="18" x14ac:dyDescent="0.25">
      <c r="A251" s="76">
        <f t="shared" si="3"/>
        <v>239</v>
      </c>
      <c r="B251" s="49" t="s">
        <v>184</v>
      </c>
      <c r="C251" s="1"/>
      <c r="D251" s="28" t="s">
        <v>4</v>
      </c>
      <c r="E251" s="11">
        <v>2</v>
      </c>
      <c r="F251" s="8">
        <v>1374.3000000000002</v>
      </c>
      <c r="G251" s="9" t="s">
        <v>73</v>
      </c>
    </row>
    <row r="252" spans="1:7" s="5" customFormat="1" ht="18" x14ac:dyDescent="0.25">
      <c r="A252" s="76">
        <f t="shared" si="3"/>
        <v>240</v>
      </c>
      <c r="B252" s="49" t="s">
        <v>185</v>
      </c>
      <c r="C252" s="1"/>
      <c r="D252" s="28" t="s">
        <v>4</v>
      </c>
      <c r="E252" s="11">
        <v>2</v>
      </c>
      <c r="F252" s="8">
        <v>114.786</v>
      </c>
      <c r="G252" s="9" t="s">
        <v>73</v>
      </c>
    </row>
    <row r="253" spans="1:7" s="5" customFormat="1" ht="18" x14ac:dyDescent="0.25">
      <c r="A253" s="76">
        <f t="shared" si="3"/>
        <v>241</v>
      </c>
      <c r="B253" s="49" t="s">
        <v>186</v>
      </c>
      <c r="C253" s="1"/>
      <c r="D253" s="28" t="s">
        <v>4</v>
      </c>
      <c r="E253" s="11">
        <v>8</v>
      </c>
      <c r="F253" s="8">
        <v>4.9435000000000002</v>
      </c>
      <c r="G253" s="9" t="s">
        <v>73</v>
      </c>
    </row>
    <row r="254" spans="1:7" s="5" customFormat="1" ht="18" x14ac:dyDescent="0.25">
      <c r="A254" s="76">
        <f t="shared" si="3"/>
        <v>242</v>
      </c>
      <c r="B254" s="49" t="s">
        <v>187</v>
      </c>
      <c r="C254" s="1"/>
      <c r="D254" s="28" t="s">
        <v>4</v>
      </c>
      <c r="E254" s="11">
        <v>1</v>
      </c>
      <c r="F254" s="8">
        <v>98.960000000000008</v>
      </c>
      <c r="G254" s="9" t="s">
        <v>73</v>
      </c>
    </row>
    <row r="255" spans="1:7" s="5" customFormat="1" ht="18" x14ac:dyDescent="0.25">
      <c r="A255" s="76">
        <f t="shared" si="3"/>
        <v>243</v>
      </c>
      <c r="B255" s="49" t="s">
        <v>188</v>
      </c>
      <c r="C255" s="1"/>
      <c r="D255" s="28" t="s">
        <v>4</v>
      </c>
      <c r="E255" s="11">
        <v>2</v>
      </c>
      <c r="F255" s="8">
        <v>10.472000000000001</v>
      </c>
      <c r="G255" s="9" t="s">
        <v>73</v>
      </c>
    </row>
    <row r="256" spans="1:7" s="5" customFormat="1" ht="18" x14ac:dyDescent="0.25">
      <c r="A256" s="76">
        <f t="shared" si="3"/>
        <v>244</v>
      </c>
      <c r="B256" s="49" t="s">
        <v>189</v>
      </c>
      <c r="C256" s="1"/>
      <c r="D256" s="28" t="s">
        <v>4</v>
      </c>
      <c r="E256" s="11">
        <v>8</v>
      </c>
      <c r="F256" s="8">
        <v>224.74800000000002</v>
      </c>
      <c r="G256" s="9" t="s">
        <v>73</v>
      </c>
    </row>
    <row r="257" spans="1:7" s="5" customFormat="1" ht="18" x14ac:dyDescent="0.25">
      <c r="A257" s="76">
        <f t="shared" si="3"/>
        <v>245</v>
      </c>
      <c r="B257" s="49" t="s">
        <v>190</v>
      </c>
      <c r="C257" s="1"/>
      <c r="D257" s="28" t="s">
        <v>4</v>
      </c>
      <c r="E257" s="11">
        <v>56</v>
      </c>
      <c r="F257" s="8">
        <v>6.5679999999999996</v>
      </c>
      <c r="G257" s="9" t="s">
        <v>73</v>
      </c>
    </row>
    <row r="258" spans="1:7" s="5" customFormat="1" ht="18" x14ac:dyDescent="0.25">
      <c r="A258" s="76">
        <f t="shared" si="3"/>
        <v>246</v>
      </c>
      <c r="B258" s="49" t="s">
        <v>191</v>
      </c>
      <c r="C258" s="1"/>
      <c r="D258" s="28" t="s">
        <v>4</v>
      </c>
      <c r="E258" s="11">
        <v>2</v>
      </c>
      <c r="F258" s="8">
        <v>292</v>
      </c>
      <c r="G258" s="9" t="s">
        <v>73</v>
      </c>
    </row>
    <row r="259" spans="1:7" s="5" customFormat="1" ht="18" x14ac:dyDescent="0.25">
      <c r="A259" s="76">
        <f t="shared" si="3"/>
        <v>247</v>
      </c>
      <c r="B259" s="49" t="s">
        <v>192</v>
      </c>
      <c r="C259" s="1"/>
      <c r="D259" s="28" t="s">
        <v>4</v>
      </c>
      <c r="E259" s="11">
        <v>1</v>
      </c>
      <c r="F259" s="8">
        <v>280.40000000000003</v>
      </c>
      <c r="G259" s="9" t="s">
        <v>73</v>
      </c>
    </row>
    <row r="260" spans="1:7" s="5" customFormat="1" ht="18" x14ac:dyDescent="0.25">
      <c r="A260" s="76">
        <f t="shared" si="3"/>
        <v>248</v>
      </c>
      <c r="B260" s="49" t="s">
        <v>193</v>
      </c>
      <c r="C260" s="1"/>
      <c r="D260" s="28" t="s">
        <v>4</v>
      </c>
      <c r="E260" s="11">
        <v>1</v>
      </c>
      <c r="F260" s="8">
        <v>3970.8</v>
      </c>
      <c r="G260" s="9" t="s">
        <v>73</v>
      </c>
    </row>
    <row r="261" spans="1:7" s="5" customFormat="1" ht="18" x14ac:dyDescent="0.25">
      <c r="A261" s="76">
        <f t="shared" si="3"/>
        <v>249</v>
      </c>
      <c r="B261" s="49" t="s">
        <v>194</v>
      </c>
      <c r="C261" s="1"/>
      <c r="D261" s="28" t="s">
        <v>4</v>
      </c>
      <c r="E261" s="11">
        <v>4</v>
      </c>
      <c r="F261" s="8">
        <v>915.25400000000013</v>
      </c>
      <c r="G261" s="9" t="s">
        <v>73</v>
      </c>
    </row>
    <row r="262" spans="1:7" s="5" customFormat="1" ht="18" x14ac:dyDescent="0.25">
      <c r="A262" s="76">
        <f t="shared" si="3"/>
        <v>250</v>
      </c>
      <c r="B262" s="49" t="s">
        <v>195</v>
      </c>
      <c r="C262" s="1"/>
      <c r="D262" s="28" t="s">
        <v>4</v>
      </c>
      <c r="E262" s="11">
        <v>1</v>
      </c>
      <c r="F262" s="8">
        <v>501.35600000000005</v>
      </c>
      <c r="G262" s="9" t="s">
        <v>73</v>
      </c>
    </row>
    <row r="263" spans="1:7" s="5" customFormat="1" ht="36" x14ac:dyDescent="0.25">
      <c r="A263" s="76">
        <f t="shared" si="3"/>
        <v>251</v>
      </c>
      <c r="B263" s="49" t="s">
        <v>196</v>
      </c>
      <c r="C263" s="1"/>
      <c r="D263" s="28" t="s">
        <v>4</v>
      </c>
      <c r="E263" s="11">
        <v>1</v>
      </c>
      <c r="F263" s="8">
        <v>621.48800000000006</v>
      </c>
      <c r="G263" s="9" t="s">
        <v>73</v>
      </c>
    </row>
    <row r="264" spans="1:7" s="5" customFormat="1" ht="18" x14ac:dyDescent="0.25">
      <c r="A264" s="76">
        <f t="shared" si="3"/>
        <v>252</v>
      </c>
      <c r="B264" s="49" t="s">
        <v>197</v>
      </c>
      <c r="C264" s="1"/>
      <c r="D264" s="28" t="s">
        <v>4</v>
      </c>
      <c r="E264" s="11">
        <v>1</v>
      </c>
      <c r="F264" s="8">
        <v>694.81200000000001</v>
      </c>
      <c r="G264" s="9" t="s">
        <v>73</v>
      </c>
    </row>
    <row r="265" spans="1:7" s="5" customFormat="1" ht="18" x14ac:dyDescent="0.25">
      <c r="A265" s="76">
        <f t="shared" si="3"/>
        <v>253</v>
      </c>
      <c r="B265" s="49" t="s">
        <v>198</v>
      </c>
      <c r="C265" s="1"/>
      <c r="D265" s="28" t="s">
        <v>4</v>
      </c>
      <c r="E265" s="11">
        <v>2</v>
      </c>
      <c r="F265" s="8">
        <v>1535.88</v>
      </c>
      <c r="G265" s="9" t="s">
        <v>73</v>
      </c>
    </row>
    <row r="266" spans="1:7" s="5" customFormat="1" ht="18" x14ac:dyDescent="0.25">
      <c r="A266" s="76">
        <f t="shared" si="3"/>
        <v>254</v>
      </c>
      <c r="B266" s="49" t="s">
        <v>199</v>
      </c>
      <c r="C266" s="1"/>
      <c r="D266" s="28" t="s">
        <v>4</v>
      </c>
      <c r="E266" s="11">
        <v>8</v>
      </c>
      <c r="F266" s="8">
        <v>46.356000000000002</v>
      </c>
      <c r="G266" s="9" t="s">
        <v>73</v>
      </c>
    </row>
    <row r="267" spans="1:7" s="5" customFormat="1" ht="18" x14ac:dyDescent="0.25">
      <c r="A267" s="76">
        <f t="shared" si="3"/>
        <v>255</v>
      </c>
      <c r="B267" s="49" t="s">
        <v>200</v>
      </c>
      <c r="C267" s="1"/>
      <c r="D267" s="28" t="s">
        <v>4</v>
      </c>
      <c r="E267" s="11">
        <v>1</v>
      </c>
      <c r="F267" s="8">
        <v>4153.9960000000001</v>
      </c>
      <c r="G267" s="9" t="s">
        <v>73</v>
      </c>
    </row>
    <row r="268" spans="1:7" s="5" customFormat="1" ht="18" x14ac:dyDescent="0.25">
      <c r="A268" s="76">
        <f t="shared" si="3"/>
        <v>256</v>
      </c>
      <c r="B268" s="49" t="s">
        <v>201</v>
      </c>
      <c r="C268" s="1"/>
      <c r="D268" s="28" t="s">
        <v>4</v>
      </c>
      <c r="E268" s="11">
        <v>6</v>
      </c>
      <c r="F268" s="8">
        <v>274</v>
      </c>
      <c r="G268" s="9" t="s">
        <v>73</v>
      </c>
    </row>
    <row r="269" spans="1:7" s="5" customFormat="1" ht="18" x14ac:dyDescent="0.25">
      <c r="A269" s="76">
        <f t="shared" si="3"/>
        <v>257</v>
      </c>
      <c r="B269" s="49" t="s">
        <v>202</v>
      </c>
      <c r="C269" s="1"/>
      <c r="D269" s="28" t="s">
        <v>4</v>
      </c>
      <c r="E269" s="11">
        <v>1</v>
      </c>
      <c r="F269" s="8">
        <v>317.42399999999998</v>
      </c>
      <c r="G269" s="9" t="s">
        <v>73</v>
      </c>
    </row>
    <row r="270" spans="1:7" s="5" customFormat="1" ht="18" x14ac:dyDescent="0.25">
      <c r="A270" s="76">
        <f t="shared" si="3"/>
        <v>258</v>
      </c>
      <c r="B270" s="49" t="s">
        <v>203</v>
      </c>
      <c r="C270" s="1"/>
      <c r="D270" s="28" t="s">
        <v>4</v>
      </c>
      <c r="E270" s="11">
        <v>10</v>
      </c>
      <c r="F270" s="8">
        <v>86.44</v>
      </c>
      <c r="G270" s="9" t="s">
        <v>73</v>
      </c>
    </row>
    <row r="271" spans="1:7" s="5" customFormat="1" ht="18" x14ac:dyDescent="0.25">
      <c r="A271" s="76">
        <f t="shared" si="3"/>
        <v>259</v>
      </c>
      <c r="B271" s="49" t="s">
        <v>204</v>
      </c>
      <c r="C271" s="1"/>
      <c r="D271" s="28" t="s">
        <v>96</v>
      </c>
      <c r="E271" s="11">
        <v>1</v>
      </c>
      <c r="F271" s="8">
        <v>71.540000000000006</v>
      </c>
      <c r="G271" s="9" t="s">
        <v>73</v>
      </c>
    </row>
    <row r="272" spans="1:7" s="5" customFormat="1" ht="18" x14ac:dyDescent="0.25">
      <c r="A272" s="76">
        <f t="shared" si="3"/>
        <v>260</v>
      </c>
      <c r="B272" s="49" t="s">
        <v>205</v>
      </c>
      <c r="C272" s="1"/>
      <c r="D272" s="28" t="s">
        <v>96</v>
      </c>
      <c r="E272" s="11">
        <v>1</v>
      </c>
      <c r="F272" s="8">
        <v>66.272000000000006</v>
      </c>
      <c r="G272" s="9" t="s">
        <v>73</v>
      </c>
    </row>
    <row r="273" spans="1:7" s="5" customFormat="1" ht="18" x14ac:dyDescent="0.25">
      <c r="A273" s="76">
        <f t="shared" si="3"/>
        <v>261</v>
      </c>
      <c r="B273" s="49" t="s">
        <v>206</v>
      </c>
      <c r="C273" s="1"/>
      <c r="D273" s="28" t="s">
        <v>96</v>
      </c>
      <c r="E273" s="11">
        <v>2</v>
      </c>
      <c r="F273" s="8">
        <v>1236.7</v>
      </c>
      <c r="G273" s="9" t="s">
        <v>73</v>
      </c>
    </row>
    <row r="274" spans="1:7" s="5" customFormat="1" ht="18" x14ac:dyDescent="0.25">
      <c r="A274" s="76">
        <f t="shared" si="3"/>
        <v>262</v>
      </c>
      <c r="B274" s="49" t="s">
        <v>207</v>
      </c>
      <c r="C274" s="1"/>
      <c r="D274" s="28" t="s">
        <v>4</v>
      </c>
      <c r="E274" s="11">
        <v>32</v>
      </c>
      <c r="F274" s="8">
        <v>104.748</v>
      </c>
      <c r="G274" s="9" t="s">
        <v>73</v>
      </c>
    </row>
    <row r="275" spans="1:7" s="5" customFormat="1" ht="18" x14ac:dyDescent="0.25">
      <c r="A275" s="76">
        <f t="shared" si="3"/>
        <v>263</v>
      </c>
      <c r="B275" s="49" t="s">
        <v>208</v>
      </c>
      <c r="C275" s="1"/>
      <c r="D275" s="28" t="s">
        <v>4</v>
      </c>
      <c r="E275" s="11">
        <v>22</v>
      </c>
      <c r="F275" s="8">
        <v>157.57872727272729</v>
      </c>
      <c r="G275" s="9" t="s">
        <v>73</v>
      </c>
    </row>
    <row r="276" spans="1:7" s="5" customFormat="1" ht="36" x14ac:dyDescent="0.25">
      <c r="A276" s="76">
        <f t="shared" si="3"/>
        <v>264</v>
      </c>
      <c r="B276" s="49" t="s">
        <v>209</v>
      </c>
      <c r="C276" s="1"/>
      <c r="D276" s="28" t="s">
        <v>4</v>
      </c>
      <c r="E276" s="11">
        <v>4</v>
      </c>
      <c r="F276" s="8">
        <v>857.49200000000008</v>
      </c>
      <c r="G276" s="9" t="s">
        <v>73</v>
      </c>
    </row>
    <row r="277" spans="1:7" s="5" customFormat="1" ht="18" x14ac:dyDescent="0.25">
      <c r="A277" s="76">
        <f t="shared" si="3"/>
        <v>265</v>
      </c>
      <c r="B277" s="49" t="s">
        <v>210</v>
      </c>
      <c r="C277" s="1"/>
      <c r="D277" s="28" t="s">
        <v>4</v>
      </c>
      <c r="E277" s="11">
        <v>2</v>
      </c>
      <c r="F277" s="8">
        <v>179.81200000000001</v>
      </c>
      <c r="G277" s="9" t="s">
        <v>73</v>
      </c>
    </row>
    <row r="278" spans="1:7" s="5" customFormat="1" ht="18" x14ac:dyDescent="0.25">
      <c r="A278" s="76">
        <f t="shared" si="3"/>
        <v>266</v>
      </c>
      <c r="B278" s="49" t="s">
        <v>211</v>
      </c>
      <c r="C278" s="1"/>
      <c r="D278" s="28" t="s">
        <v>4</v>
      </c>
      <c r="E278" s="11">
        <v>6</v>
      </c>
      <c r="F278" s="8">
        <v>509.04000000000008</v>
      </c>
      <c r="G278" s="9" t="s">
        <v>73</v>
      </c>
    </row>
    <row r="279" spans="1:7" s="5" customFormat="1" ht="36" x14ac:dyDescent="0.25">
      <c r="A279" s="76">
        <f t="shared" si="3"/>
        <v>267</v>
      </c>
      <c r="B279" s="49" t="s">
        <v>212</v>
      </c>
      <c r="C279" s="1"/>
      <c r="D279" s="28" t="s">
        <v>4</v>
      </c>
      <c r="E279" s="11">
        <v>2</v>
      </c>
      <c r="F279" s="8">
        <v>541.11800000000005</v>
      </c>
      <c r="G279" s="9" t="s">
        <v>73</v>
      </c>
    </row>
    <row r="280" spans="1:7" s="5" customFormat="1" ht="18" x14ac:dyDescent="0.25">
      <c r="A280" s="76">
        <f t="shared" si="3"/>
        <v>268</v>
      </c>
      <c r="B280" s="49" t="s">
        <v>213</v>
      </c>
      <c r="C280" s="1"/>
      <c r="D280" s="28" t="s">
        <v>4</v>
      </c>
      <c r="E280" s="11">
        <v>1</v>
      </c>
      <c r="F280" s="8">
        <v>1210.1680000000001</v>
      </c>
      <c r="G280" s="9" t="s">
        <v>73</v>
      </c>
    </row>
    <row r="281" spans="1:7" s="5" customFormat="1" ht="18" x14ac:dyDescent="0.25">
      <c r="A281" s="76">
        <f t="shared" si="3"/>
        <v>269</v>
      </c>
      <c r="B281" s="49" t="s">
        <v>214</v>
      </c>
      <c r="C281" s="1"/>
      <c r="D281" s="28" t="s">
        <v>4</v>
      </c>
      <c r="E281" s="11">
        <v>2</v>
      </c>
      <c r="F281" s="8">
        <v>1210.1680000000001</v>
      </c>
      <c r="G281" s="9" t="s">
        <v>73</v>
      </c>
    </row>
    <row r="282" spans="1:7" s="5" customFormat="1" ht="18" x14ac:dyDescent="0.25">
      <c r="A282" s="76">
        <f t="shared" si="3"/>
        <v>270</v>
      </c>
      <c r="B282" s="49" t="s">
        <v>215</v>
      </c>
      <c r="C282" s="1"/>
      <c r="D282" s="28" t="s">
        <v>4</v>
      </c>
      <c r="E282" s="11">
        <v>1</v>
      </c>
      <c r="F282" s="8">
        <v>1313.9</v>
      </c>
      <c r="G282" s="9" t="s">
        <v>73</v>
      </c>
    </row>
    <row r="283" spans="1:7" s="5" customFormat="1" ht="36" x14ac:dyDescent="0.25">
      <c r="A283" s="76">
        <f t="shared" si="3"/>
        <v>271</v>
      </c>
      <c r="B283" s="49" t="s">
        <v>216</v>
      </c>
      <c r="C283" s="1"/>
      <c r="D283" s="28" t="s">
        <v>4</v>
      </c>
      <c r="E283" s="11">
        <v>1</v>
      </c>
      <c r="F283" s="8">
        <v>4886.3160000000007</v>
      </c>
      <c r="G283" s="9" t="s">
        <v>73</v>
      </c>
    </row>
    <row r="284" spans="1:7" s="5" customFormat="1" ht="18" x14ac:dyDescent="0.25">
      <c r="A284" s="76">
        <f t="shared" si="3"/>
        <v>272</v>
      </c>
      <c r="B284" s="49" t="s">
        <v>217</v>
      </c>
      <c r="C284" s="1"/>
      <c r="D284" s="28" t="s">
        <v>4</v>
      </c>
      <c r="E284" s="11">
        <v>1</v>
      </c>
      <c r="F284" s="8">
        <v>244.28000000000003</v>
      </c>
      <c r="G284" s="9" t="s">
        <v>73</v>
      </c>
    </row>
    <row r="285" spans="1:7" s="5" customFormat="1" ht="18" x14ac:dyDescent="0.25">
      <c r="A285" s="76">
        <f t="shared" si="3"/>
        <v>273</v>
      </c>
      <c r="B285" s="49" t="s">
        <v>218</v>
      </c>
      <c r="C285" s="1"/>
      <c r="D285" s="28" t="s">
        <v>4</v>
      </c>
      <c r="E285" s="11">
        <v>50</v>
      </c>
      <c r="F285" s="8">
        <v>4.4479999999999995</v>
      </c>
      <c r="G285" s="9" t="s">
        <v>73</v>
      </c>
    </row>
    <row r="286" spans="1:7" s="5" customFormat="1" ht="18" x14ac:dyDescent="0.25">
      <c r="A286" s="76">
        <f t="shared" si="3"/>
        <v>274</v>
      </c>
      <c r="B286" s="49" t="s">
        <v>219</v>
      </c>
      <c r="C286" s="1"/>
      <c r="D286" s="28" t="s">
        <v>4</v>
      </c>
      <c r="E286" s="11">
        <v>1</v>
      </c>
      <c r="F286" s="8">
        <v>7236</v>
      </c>
      <c r="G286" s="9" t="s">
        <v>73</v>
      </c>
    </row>
    <row r="287" spans="1:7" s="5" customFormat="1" ht="18" x14ac:dyDescent="0.25">
      <c r="A287" s="76">
        <f t="shared" si="3"/>
        <v>275</v>
      </c>
      <c r="B287" s="49" t="s">
        <v>220</v>
      </c>
      <c r="C287" s="1"/>
      <c r="D287" s="28" t="s">
        <v>4</v>
      </c>
      <c r="E287" s="11">
        <v>1</v>
      </c>
      <c r="F287" s="8">
        <v>1770.8000000000002</v>
      </c>
      <c r="G287" s="9" t="s">
        <v>73</v>
      </c>
    </row>
    <row r="288" spans="1:7" s="5" customFormat="1" ht="18" x14ac:dyDescent="0.25">
      <c r="A288" s="76">
        <f t="shared" si="3"/>
        <v>276</v>
      </c>
      <c r="B288" s="49" t="s">
        <v>221</v>
      </c>
      <c r="C288" s="1"/>
      <c r="D288" s="28" t="s">
        <v>274</v>
      </c>
      <c r="E288" s="11">
        <v>47.52</v>
      </c>
      <c r="F288" s="8">
        <v>53.284006734006738</v>
      </c>
      <c r="G288" s="9" t="s">
        <v>73</v>
      </c>
    </row>
    <row r="289" spans="1:7" s="5" customFormat="1" ht="18" x14ac:dyDescent="0.25">
      <c r="A289" s="76">
        <f t="shared" si="3"/>
        <v>277</v>
      </c>
      <c r="B289" s="49" t="s">
        <v>222</v>
      </c>
      <c r="C289" s="1"/>
      <c r="D289" s="28" t="s">
        <v>4</v>
      </c>
      <c r="E289" s="11">
        <v>2</v>
      </c>
      <c r="F289" s="8">
        <v>589.524</v>
      </c>
      <c r="G289" s="9" t="s">
        <v>73</v>
      </c>
    </row>
    <row r="290" spans="1:7" s="5" customFormat="1" ht="18" x14ac:dyDescent="0.25">
      <c r="A290" s="76">
        <f t="shared" si="3"/>
        <v>278</v>
      </c>
      <c r="B290" s="49" t="s">
        <v>223</v>
      </c>
      <c r="C290" s="1"/>
      <c r="D290" s="28" t="s">
        <v>4</v>
      </c>
      <c r="E290" s="11">
        <v>3</v>
      </c>
      <c r="F290" s="8">
        <v>361.32000000000005</v>
      </c>
      <c r="G290" s="9" t="s">
        <v>73</v>
      </c>
    </row>
    <row r="291" spans="1:7" s="5" customFormat="1" ht="18" x14ac:dyDescent="0.25">
      <c r="A291" s="76">
        <f t="shared" si="3"/>
        <v>279</v>
      </c>
      <c r="B291" s="49" t="s">
        <v>224</v>
      </c>
      <c r="C291" s="1"/>
      <c r="D291" s="28" t="s">
        <v>4</v>
      </c>
      <c r="E291" s="11">
        <v>4</v>
      </c>
      <c r="F291" s="8">
        <v>189.92400000000001</v>
      </c>
      <c r="G291" s="9" t="s">
        <v>73</v>
      </c>
    </row>
    <row r="292" spans="1:7" s="5" customFormat="1" ht="18" x14ac:dyDescent="0.25">
      <c r="A292" s="76">
        <f t="shared" si="3"/>
        <v>280</v>
      </c>
      <c r="B292" s="49" t="s">
        <v>225</v>
      </c>
      <c r="C292" s="1"/>
      <c r="D292" s="28" t="s">
        <v>4</v>
      </c>
      <c r="E292" s="11">
        <v>8</v>
      </c>
      <c r="F292" s="8">
        <v>229.60000000000002</v>
      </c>
      <c r="G292" s="9" t="s">
        <v>73</v>
      </c>
    </row>
    <row r="293" spans="1:7" s="5" customFormat="1" ht="18" x14ac:dyDescent="0.25">
      <c r="A293" s="76">
        <f t="shared" si="3"/>
        <v>281</v>
      </c>
      <c r="B293" s="49" t="s">
        <v>226</v>
      </c>
      <c r="C293" s="1"/>
      <c r="D293" s="28" t="s">
        <v>4</v>
      </c>
      <c r="E293" s="11">
        <v>1</v>
      </c>
      <c r="F293" s="8">
        <v>3284.7480000000005</v>
      </c>
      <c r="G293" s="9" t="s">
        <v>73</v>
      </c>
    </row>
    <row r="294" spans="1:7" s="5" customFormat="1" ht="18" x14ac:dyDescent="0.25">
      <c r="A294" s="76">
        <f t="shared" si="3"/>
        <v>282</v>
      </c>
      <c r="B294" s="49" t="s">
        <v>227</v>
      </c>
      <c r="C294" s="1"/>
      <c r="D294" s="28" t="s">
        <v>4</v>
      </c>
      <c r="E294" s="11">
        <v>1</v>
      </c>
      <c r="F294" s="8">
        <v>1625.9480000000001</v>
      </c>
      <c r="G294" s="9" t="s">
        <v>73</v>
      </c>
    </row>
    <row r="295" spans="1:7" s="5" customFormat="1" ht="18" x14ac:dyDescent="0.25">
      <c r="A295" s="76">
        <f t="shared" si="3"/>
        <v>283</v>
      </c>
      <c r="B295" s="49" t="s">
        <v>228</v>
      </c>
      <c r="C295" s="1"/>
      <c r="D295" s="28" t="s">
        <v>4</v>
      </c>
      <c r="E295" s="11">
        <v>9</v>
      </c>
      <c r="F295" s="8">
        <v>104.04000000000002</v>
      </c>
      <c r="G295" s="9" t="s">
        <v>73</v>
      </c>
    </row>
    <row r="296" spans="1:7" s="5" customFormat="1" ht="18" x14ac:dyDescent="0.25">
      <c r="A296" s="76">
        <f t="shared" si="3"/>
        <v>284</v>
      </c>
      <c r="B296" s="49" t="s">
        <v>229</v>
      </c>
      <c r="C296" s="1"/>
      <c r="D296" s="28" t="s">
        <v>4</v>
      </c>
      <c r="E296" s="11">
        <v>2</v>
      </c>
      <c r="F296" s="8">
        <v>230.92800000000003</v>
      </c>
      <c r="G296" s="9" t="s">
        <v>73</v>
      </c>
    </row>
    <row r="297" spans="1:7" s="5" customFormat="1" ht="18" x14ac:dyDescent="0.25">
      <c r="A297" s="76">
        <f t="shared" si="3"/>
        <v>285</v>
      </c>
      <c r="B297" s="49" t="s">
        <v>230</v>
      </c>
      <c r="C297" s="1"/>
      <c r="D297" s="28" t="s">
        <v>5</v>
      </c>
      <c r="E297" s="11">
        <v>2450</v>
      </c>
      <c r="F297" s="8">
        <v>16.463999999999999</v>
      </c>
      <c r="G297" s="9" t="s">
        <v>73</v>
      </c>
    </row>
    <row r="298" spans="1:7" s="5" customFormat="1" ht="18" x14ac:dyDescent="0.25">
      <c r="A298" s="76">
        <f t="shared" si="3"/>
        <v>286</v>
      </c>
      <c r="B298" s="49" t="s">
        <v>231</v>
      </c>
      <c r="C298" s="1"/>
      <c r="D298" s="28" t="s">
        <v>4</v>
      </c>
      <c r="E298" s="11">
        <v>9</v>
      </c>
      <c r="F298" s="8">
        <v>17.456</v>
      </c>
      <c r="G298" s="9" t="s">
        <v>73</v>
      </c>
    </row>
    <row r="299" spans="1:7" s="5" customFormat="1" ht="36" x14ac:dyDescent="0.25">
      <c r="A299" s="76">
        <f t="shared" si="3"/>
        <v>287</v>
      </c>
      <c r="B299" s="49" t="s">
        <v>232</v>
      </c>
      <c r="C299" s="1"/>
      <c r="D299" s="28" t="s">
        <v>4</v>
      </c>
      <c r="E299" s="11">
        <v>18</v>
      </c>
      <c r="F299" s="8">
        <v>8.6440000000000001</v>
      </c>
      <c r="G299" s="9" t="s">
        <v>73</v>
      </c>
    </row>
    <row r="300" spans="1:7" s="5" customFormat="1" ht="18" x14ac:dyDescent="0.25">
      <c r="A300" s="76">
        <f t="shared" ref="A300:A363" si="4">A299+1</f>
        <v>288</v>
      </c>
      <c r="B300" s="49" t="s">
        <v>233</v>
      </c>
      <c r="C300" s="1"/>
      <c r="D300" s="28" t="s">
        <v>4</v>
      </c>
      <c r="E300" s="11">
        <v>21</v>
      </c>
      <c r="F300" s="8">
        <v>1.32</v>
      </c>
      <c r="G300" s="9" t="s">
        <v>73</v>
      </c>
    </row>
    <row r="301" spans="1:7" s="5" customFormat="1" ht="18" x14ac:dyDescent="0.25">
      <c r="A301" s="76">
        <f t="shared" si="4"/>
        <v>289</v>
      </c>
      <c r="B301" s="49" t="s">
        <v>234</v>
      </c>
      <c r="C301" s="1"/>
      <c r="D301" s="28" t="s">
        <v>4</v>
      </c>
      <c r="E301" s="11">
        <v>2</v>
      </c>
      <c r="F301" s="8">
        <v>652.07200000000012</v>
      </c>
      <c r="G301" s="9" t="s">
        <v>73</v>
      </c>
    </row>
    <row r="302" spans="1:7" s="5" customFormat="1" ht="18" x14ac:dyDescent="0.25">
      <c r="A302" s="76">
        <f t="shared" si="4"/>
        <v>290</v>
      </c>
      <c r="B302" s="49" t="s">
        <v>235</v>
      </c>
      <c r="C302" s="1"/>
      <c r="D302" s="28" t="s">
        <v>4</v>
      </c>
      <c r="E302" s="11">
        <v>1</v>
      </c>
      <c r="F302" s="8">
        <v>1901.6959999999999</v>
      </c>
      <c r="G302" s="9" t="s">
        <v>73</v>
      </c>
    </row>
    <row r="303" spans="1:7" s="5" customFormat="1" ht="18" x14ac:dyDescent="0.25">
      <c r="A303" s="76">
        <f t="shared" si="4"/>
        <v>291</v>
      </c>
      <c r="B303" s="49" t="s">
        <v>236</v>
      </c>
      <c r="C303" s="1"/>
      <c r="D303" s="28" t="s">
        <v>4</v>
      </c>
      <c r="E303" s="11">
        <v>1</v>
      </c>
      <c r="F303" s="8">
        <v>98</v>
      </c>
      <c r="G303" s="9" t="s">
        <v>73</v>
      </c>
    </row>
    <row r="304" spans="1:7" s="5" customFormat="1" ht="18" x14ac:dyDescent="0.25">
      <c r="A304" s="76">
        <f t="shared" si="4"/>
        <v>292</v>
      </c>
      <c r="B304" s="49" t="s">
        <v>237</v>
      </c>
      <c r="C304" s="1"/>
      <c r="D304" s="28" t="s">
        <v>4</v>
      </c>
      <c r="E304" s="11">
        <v>5</v>
      </c>
      <c r="F304" s="8">
        <v>622.37199999999996</v>
      </c>
      <c r="G304" s="9" t="s">
        <v>73</v>
      </c>
    </row>
    <row r="305" spans="1:7" s="5" customFormat="1" ht="36" x14ac:dyDescent="0.25">
      <c r="A305" s="76">
        <f t="shared" si="4"/>
        <v>293</v>
      </c>
      <c r="B305" s="49" t="s">
        <v>238</v>
      </c>
      <c r="C305" s="1"/>
      <c r="D305" s="28" t="s">
        <v>4</v>
      </c>
      <c r="E305" s="11">
        <v>2</v>
      </c>
      <c r="F305" s="8">
        <v>231.14000000000001</v>
      </c>
      <c r="G305" s="9" t="s">
        <v>73</v>
      </c>
    </row>
    <row r="306" spans="1:7" s="5" customFormat="1" ht="18" x14ac:dyDescent="0.25">
      <c r="A306" s="76">
        <f t="shared" si="4"/>
        <v>294</v>
      </c>
      <c r="B306" s="49" t="s">
        <v>239</v>
      </c>
      <c r="C306" s="1"/>
      <c r="D306" s="28" t="s">
        <v>4</v>
      </c>
      <c r="E306" s="11">
        <v>1</v>
      </c>
      <c r="F306" s="8">
        <v>442</v>
      </c>
      <c r="G306" s="9" t="s">
        <v>73</v>
      </c>
    </row>
    <row r="307" spans="1:7" s="5" customFormat="1" ht="36" x14ac:dyDescent="0.25">
      <c r="A307" s="76">
        <f t="shared" si="4"/>
        <v>295</v>
      </c>
      <c r="B307" s="49" t="s">
        <v>240</v>
      </c>
      <c r="C307" s="1"/>
      <c r="D307" s="28" t="s">
        <v>4</v>
      </c>
      <c r="E307" s="11">
        <v>1</v>
      </c>
      <c r="F307" s="8">
        <v>110.64400000000001</v>
      </c>
      <c r="G307" s="9" t="s">
        <v>73</v>
      </c>
    </row>
    <row r="308" spans="1:7" s="5" customFormat="1" ht="18" x14ac:dyDescent="0.25">
      <c r="A308" s="76">
        <f t="shared" si="4"/>
        <v>296</v>
      </c>
      <c r="B308" s="49" t="s">
        <v>241</v>
      </c>
      <c r="C308" s="1"/>
      <c r="D308" s="28" t="s">
        <v>4</v>
      </c>
      <c r="E308" s="11">
        <v>3</v>
      </c>
      <c r="F308" s="8">
        <v>48.88</v>
      </c>
      <c r="G308" s="9" t="s">
        <v>73</v>
      </c>
    </row>
    <row r="309" spans="1:7" s="5" customFormat="1" ht="18" x14ac:dyDescent="0.25">
      <c r="A309" s="76">
        <f t="shared" si="4"/>
        <v>297</v>
      </c>
      <c r="B309" s="49" t="s">
        <v>242</v>
      </c>
      <c r="C309" s="1"/>
      <c r="D309" s="28" t="s">
        <v>4</v>
      </c>
      <c r="E309" s="11">
        <v>2</v>
      </c>
      <c r="F309" s="8">
        <v>2000</v>
      </c>
      <c r="G309" s="9" t="s">
        <v>73</v>
      </c>
    </row>
    <row r="310" spans="1:7" s="5" customFormat="1" ht="18" x14ac:dyDescent="0.25">
      <c r="A310" s="76">
        <f t="shared" si="4"/>
        <v>298</v>
      </c>
      <c r="B310" s="49" t="s">
        <v>243</v>
      </c>
      <c r="C310" s="1"/>
      <c r="D310" s="28" t="s">
        <v>274</v>
      </c>
      <c r="E310" s="11">
        <v>31.5</v>
      </c>
      <c r="F310" s="8">
        <v>357.52000000000004</v>
      </c>
      <c r="G310" s="9" t="s">
        <v>73</v>
      </c>
    </row>
    <row r="311" spans="1:7" s="5" customFormat="1" ht="18" x14ac:dyDescent="0.25">
      <c r="A311" s="76">
        <f t="shared" si="4"/>
        <v>299</v>
      </c>
      <c r="B311" s="49" t="s">
        <v>244</v>
      </c>
      <c r="C311" s="1"/>
      <c r="D311" s="28" t="s">
        <v>274</v>
      </c>
      <c r="E311" s="11">
        <v>2</v>
      </c>
      <c r="F311" s="8">
        <v>2745.3880000000004</v>
      </c>
      <c r="G311" s="9" t="s">
        <v>73</v>
      </c>
    </row>
    <row r="312" spans="1:7" s="5" customFormat="1" ht="18" x14ac:dyDescent="0.25">
      <c r="A312" s="76">
        <f t="shared" si="4"/>
        <v>300</v>
      </c>
      <c r="B312" s="49" t="s">
        <v>245</v>
      </c>
      <c r="C312" s="1"/>
      <c r="D312" s="28" t="s">
        <v>274</v>
      </c>
      <c r="E312" s="11">
        <v>3</v>
      </c>
      <c r="F312" s="8">
        <v>2666.9679999999998</v>
      </c>
      <c r="G312" s="9" t="s">
        <v>73</v>
      </c>
    </row>
    <row r="313" spans="1:7" s="5" customFormat="1" ht="18" x14ac:dyDescent="0.25">
      <c r="A313" s="76">
        <f t="shared" si="4"/>
        <v>301</v>
      </c>
      <c r="B313" s="49" t="s">
        <v>246</v>
      </c>
      <c r="C313" s="1"/>
      <c r="D313" s="28" t="s">
        <v>274</v>
      </c>
      <c r="E313" s="11">
        <v>7.875</v>
      </c>
      <c r="F313" s="8">
        <v>267.96800000000002</v>
      </c>
      <c r="G313" s="9" t="s">
        <v>73</v>
      </c>
    </row>
    <row r="314" spans="1:7" s="5" customFormat="1" ht="18" x14ac:dyDescent="0.25">
      <c r="A314" s="76">
        <f t="shared" si="4"/>
        <v>302</v>
      </c>
      <c r="B314" s="49" t="s">
        <v>247</v>
      </c>
      <c r="C314" s="1"/>
      <c r="D314" s="28" t="s">
        <v>274</v>
      </c>
      <c r="E314" s="11">
        <v>15.75</v>
      </c>
      <c r="F314" s="8">
        <v>345.072</v>
      </c>
      <c r="G314" s="9" t="s">
        <v>73</v>
      </c>
    </row>
    <row r="315" spans="1:7" s="5" customFormat="1" ht="18" x14ac:dyDescent="0.25">
      <c r="A315" s="76">
        <f t="shared" si="4"/>
        <v>303</v>
      </c>
      <c r="B315" s="49" t="s">
        <v>248</v>
      </c>
      <c r="C315" s="1"/>
      <c r="D315" s="28" t="s">
        <v>274</v>
      </c>
      <c r="E315" s="11">
        <v>4.375</v>
      </c>
      <c r="F315" s="8">
        <v>307.72754285714291</v>
      </c>
      <c r="G315" s="9" t="s">
        <v>73</v>
      </c>
    </row>
    <row r="316" spans="1:7" s="5" customFormat="1" ht="18" x14ac:dyDescent="0.25">
      <c r="A316" s="76">
        <f t="shared" si="4"/>
        <v>304</v>
      </c>
      <c r="B316" s="49" t="s">
        <v>249</v>
      </c>
      <c r="C316" s="1"/>
      <c r="D316" s="28" t="s">
        <v>4</v>
      </c>
      <c r="E316" s="11">
        <v>4</v>
      </c>
      <c r="F316" s="8">
        <v>47.136000000000003</v>
      </c>
      <c r="G316" s="9" t="s">
        <v>73</v>
      </c>
    </row>
    <row r="317" spans="1:7" s="5" customFormat="1" ht="18" x14ac:dyDescent="0.25">
      <c r="A317" s="76">
        <f t="shared" si="4"/>
        <v>305</v>
      </c>
      <c r="B317" s="49" t="s">
        <v>250</v>
      </c>
      <c r="C317" s="1"/>
      <c r="D317" s="28" t="s">
        <v>4</v>
      </c>
      <c r="E317" s="11">
        <v>3</v>
      </c>
      <c r="F317" s="8">
        <v>160.89200000000002</v>
      </c>
      <c r="G317" s="9" t="s">
        <v>73</v>
      </c>
    </row>
    <row r="318" spans="1:7" s="5" customFormat="1" ht="18" x14ac:dyDescent="0.25">
      <c r="A318" s="76">
        <f t="shared" si="4"/>
        <v>306</v>
      </c>
      <c r="B318" s="49" t="s">
        <v>251</v>
      </c>
      <c r="C318" s="1"/>
      <c r="D318" s="28" t="s">
        <v>4</v>
      </c>
      <c r="E318" s="11">
        <v>8</v>
      </c>
      <c r="F318" s="8">
        <v>48.800000000000004</v>
      </c>
      <c r="G318" s="9" t="s">
        <v>73</v>
      </c>
    </row>
    <row r="319" spans="1:7" s="5" customFormat="1" ht="18" x14ac:dyDescent="0.25">
      <c r="A319" s="76">
        <f t="shared" si="4"/>
        <v>307</v>
      </c>
      <c r="B319" s="49" t="s">
        <v>252</v>
      </c>
      <c r="C319" s="1"/>
      <c r="D319" s="28" t="s">
        <v>4</v>
      </c>
      <c r="E319" s="11">
        <v>1</v>
      </c>
      <c r="F319" s="8">
        <v>2509.5320000000002</v>
      </c>
      <c r="G319" s="9" t="s">
        <v>73</v>
      </c>
    </row>
    <row r="320" spans="1:7" s="5" customFormat="1" ht="18" x14ac:dyDescent="0.25">
      <c r="A320" s="76">
        <f t="shared" si="4"/>
        <v>308</v>
      </c>
      <c r="B320" s="49" t="s">
        <v>253</v>
      </c>
      <c r="C320" s="1"/>
      <c r="D320" s="28" t="s">
        <v>4</v>
      </c>
      <c r="E320" s="11">
        <v>1</v>
      </c>
      <c r="F320" s="8">
        <v>1404.4</v>
      </c>
      <c r="G320" s="9" t="s">
        <v>73</v>
      </c>
    </row>
    <row r="321" spans="1:7" s="5" customFormat="1" ht="18" x14ac:dyDescent="0.25">
      <c r="A321" s="76">
        <f t="shared" si="4"/>
        <v>309</v>
      </c>
      <c r="B321" s="49" t="s">
        <v>254</v>
      </c>
      <c r="C321" s="1"/>
      <c r="D321" s="28" t="s">
        <v>4</v>
      </c>
      <c r="E321" s="11">
        <v>8</v>
      </c>
      <c r="F321" s="8">
        <v>339.71300000000002</v>
      </c>
      <c r="G321" s="9" t="s">
        <v>73</v>
      </c>
    </row>
    <row r="322" spans="1:7" s="5" customFormat="1" ht="18" x14ac:dyDescent="0.25">
      <c r="A322" s="76">
        <f t="shared" si="4"/>
        <v>310</v>
      </c>
      <c r="B322" s="49" t="s">
        <v>255</v>
      </c>
      <c r="C322" s="1"/>
      <c r="D322" s="28" t="s">
        <v>4</v>
      </c>
      <c r="E322" s="11">
        <v>1</v>
      </c>
      <c r="F322" s="8">
        <v>279.32400000000001</v>
      </c>
      <c r="G322" s="9" t="s">
        <v>73</v>
      </c>
    </row>
    <row r="323" spans="1:7" s="5" customFormat="1" ht="18" x14ac:dyDescent="0.25">
      <c r="A323" s="76">
        <f t="shared" si="4"/>
        <v>311</v>
      </c>
      <c r="B323" s="49" t="s">
        <v>256</v>
      </c>
      <c r="C323" s="1"/>
      <c r="D323" s="28" t="s">
        <v>4</v>
      </c>
      <c r="E323" s="11">
        <v>5</v>
      </c>
      <c r="F323" s="8">
        <v>2174.0680000000002</v>
      </c>
      <c r="G323" s="9" t="s">
        <v>73</v>
      </c>
    </row>
    <row r="324" spans="1:7" s="5" customFormat="1" ht="18" x14ac:dyDescent="0.25">
      <c r="A324" s="76">
        <f t="shared" si="4"/>
        <v>312</v>
      </c>
      <c r="B324" s="49" t="s">
        <v>257</v>
      </c>
      <c r="C324" s="1"/>
      <c r="D324" s="28" t="s">
        <v>4</v>
      </c>
      <c r="E324" s="11">
        <v>2</v>
      </c>
      <c r="F324" s="8">
        <v>134</v>
      </c>
      <c r="G324" s="9" t="s">
        <v>73</v>
      </c>
    </row>
    <row r="325" spans="1:7" s="5" customFormat="1" ht="18" x14ac:dyDescent="0.25">
      <c r="A325" s="76">
        <f t="shared" si="4"/>
        <v>313</v>
      </c>
      <c r="B325" s="49" t="s">
        <v>258</v>
      </c>
      <c r="C325" s="1"/>
      <c r="D325" s="28" t="s">
        <v>4</v>
      </c>
      <c r="E325" s="11">
        <v>1</v>
      </c>
      <c r="F325" s="8">
        <v>1867.1200000000001</v>
      </c>
      <c r="G325" s="9" t="s">
        <v>73</v>
      </c>
    </row>
    <row r="326" spans="1:7" s="5" customFormat="1" ht="18" x14ac:dyDescent="0.25">
      <c r="A326" s="76">
        <f t="shared" si="4"/>
        <v>314</v>
      </c>
      <c r="B326" s="49" t="s">
        <v>259</v>
      </c>
      <c r="C326" s="1"/>
      <c r="D326" s="28" t="s">
        <v>4</v>
      </c>
      <c r="E326" s="11">
        <v>3</v>
      </c>
      <c r="F326" s="8">
        <v>436.96400000000006</v>
      </c>
      <c r="G326" s="9" t="s">
        <v>73</v>
      </c>
    </row>
    <row r="327" spans="1:7" s="5" customFormat="1" ht="18" x14ac:dyDescent="0.25">
      <c r="A327" s="76">
        <f t="shared" si="4"/>
        <v>315</v>
      </c>
      <c r="B327" s="49" t="s">
        <v>260</v>
      </c>
      <c r="C327" s="1"/>
      <c r="D327" s="28" t="s">
        <v>4</v>
      </c>
      <c r="E327" s="11">
        <v>1</v>
      </c>
      <c r="F327" s="8">
        <v>1379.6000000000001</v>
      </c>
      <c r="G327" s="9" t="s">
        <v>73</v>
      </c>
    </row>
    <row r="328" spans="1:7" s="5" customFormat="1" ht="18" x14ac:dyDescent="0.25">
      <c r="A328" s="76">
        <f t="shared" si="4"/>
        <v>316</v>
      </c>
      <c r="B328" s="49" t="s">
        <v>261</v>
      </c>
      <c r="C328" s="1"/>
      <c r="D328" s="28" t="s">
        <v>4</v>
      </c>
      <c r="E328" s="11">
        <v>2</v>
      </c>
      <c r="F328" s="8">
        <v>662</v>
      </c>
      <c r="G328" s="9" t="s">
        <v>73</v>
      </c>
    </row>
    <row r="329" spans="1:7" s="5" customFormat="1" ht="18" x14ac:dyDescent="0.25">
      <c r="A329" s="76">
        <f t="shared" si="4"/>
        <v>317</v>
      </c>
      <c r="B329" s="49" t="s">
        <v>262</v>
      </c>
      <c r="C329" s="1"/>
      <c r="D329" s="28" t="s">
        <v>4</v>
      </c>
      <c r="E329" s="11">
        <v>10</v>
      </c>
      <c r="F329" s="8">
        <v>1104.192</v>
      </c>
      <c r="G329" s="9" t="s">
        <v>73</v>
      </c>
    </row>
    <row r="330" spans="1:7" s="5" customFormat="1" ht="18" x14ac:dyDescent="0.25">
      <c r="A330" s="76">
        <f t="shared" si="4"/>
        <v>318</v>
      </c>
      <c r="B330" s="49" t="s">
        <v>263</v>
      </c>
      <c r="C330" s="1"/>
      <c r="D330" s="28" t="s">
        <v>4</v>
      </c>
      <c r="E330" s="11">
        <v>1</v>
      </c>
      <c r="F330" s="8">
        <v>1963.9840000000002</v>
      </c>
      <c r="G330" s="9" t="s">
        <v>73</v>
      </c>
    </row>
    <row r="331" spans="1:7" s="5" customFormat="1" ht="18" x14ac:dyDescent="0.25">
      <c r="A331" s="76">
        <f t="shared" si="4"/>
        <v>319</v>
      </c>
      <c r="B331" s="49" t="s">
        <v>264</v>
      </c>
      <c r="C331" s="1"/>
      <c r="D331" s="28" t="s">
        <v>4</v>
      </c>
      <c r="E331" s="11">
        <v>2</v>
      </c>
      <c r="F331" s="8">
        <v>94.396000000000015</v>
      </c>
      <c r="G331" s="9" t="s">
        <v>73</v>
      </c>
    </row>
    <row r="332" spans="1:7" s="5" customFormat="1" ht="18" x14ac:dyDescent="0.25">
      <c r="A332" s="76">
        <f t="shared" si="4"/>
        <v>320</v>
      </c>
      <c r="B332" s="49" t="s">
        <v>265</v>
      </c>
      <c r="C332" s="1"/>
      <c r="D332" s="28" t="s">
        <v>4</v>
      </c>
      <c r="E332" s="11">
        <v>240</v>
      </c>
      <c r="F332" s="8">
        <v>10.280000000000001</v>
      </c>
      <c r="G332" s="9" t="s">
        <v>73</v>
      </c>
    </row>
    <row r="333" spans="1:7" s="5" customFormat="1" ht="18" x14ac:dyDescent="0.25">
      <c r="A333" s="76">
        <f t="shared" si="4"/>
        <v>321</v>
      </c>
      <c r="B333" s="49" t="s">
        <v>266</v>
      </c>
      <c r="C333" s="1"/>
      <c r="D333" s="28" t="s">
        <v>4</v>
      </c>
      <c r="E333" s="11">
        <v>4</v>
      </c>
      <c r="F333" s="8">
        <v>2094.9160000000002</v>
      </c>
      <c r="G333" s="9" t="s">
        <v>73</v>
      </c>
    </row>
    <row r="334" spans="1:7" s="5" customFormat="1" ht="18" x14ac:dyDescent="0.25">
      <c r="A334" s="76">
        <f t="shared" si="4"/>
        <v>322</v>
      </c>
      <c r="B334" s="49" t="s">
        <v>267</v>
      </c>
      <c r="C334" s="1"/>
      <c r="D334" s="28" t="s">
        <v>4</v>
      </c>
      <c r="E334" s="11">
        <v>2</v>
      </c>
      <c r="F334" s="8">
        <v>251.32</v>
      </c>
      <c r="G334" s="9" t="s">
        <v>73</v>
      </c>
    </row>
    <row r="335" spans="1:7" s="5" customFormat="1" ht="18" x14ac:dyDescent="0.25">
      <c r="A335" s="76">
        <f t="shared" si="4"/>
        <v>323</v>
      </c>
      <c r="B335" s="49" t="s">
        <v>268</v>
      </c>
      <c r="C335" s="1"/>
      <c r="D335" s="28" t="s">
        <v>4</v>
      </c>
      <c r="E335" s="11">
        <v>1</v>
      </c>
      <c r="F335" s="8">
        <v>107.2</v>
      </c>
      <c r="G335" s="9" t="s">
        <v>73</v>
      </c>
    </row>
    <row r="336" spans="1:7" s="5" customFormat="1" ht="18" x14ac:dyDescent="0.25">
      <c r="A336" s="76">
        <f t="shared" si="4"/>
        <v>324</v>
      </c>
      <c r="B336" s="49" t="s">
        <v>269</v>
      </c>
      <c r="C336" s="1"/>
      <c r="D336" s="28" t="s">
        <v>4</v>
      </c>
      <c r="E336" s="11">
        <v>4</v>
      </c>
      <c r="F336" s="8">
        <v>349.22</v>
      </c>
      <c r="G336" s="9" t="s">
        <v>73</v>
      </c>
    </row>
    <row r="337" spans="1:7" s="5" customFormat="1" ht="18" x14ac:dyDescent="0.25">
      <c r="A337" s="76">
        <f t="shared" si="4"/>
        <v>325</v>
      </c>
      <c r="B337" s="49" t="s">
        <v>270</v>
      </c>
      <c r="C337" s="1"/>
      <c r="D337" s="28" t="s">
        <v>4</v>
      </c>
      <c r="E337" s="11">
        <v>1</v>
      </c>
      <c r="F337" s="8">
        <v>537.6</v>
      </c>
      <c r="G337" s="9" t="s">
        <v>73</v>
      </c>
    </row>
    <row r="338" spans="1:7" s="5" customFormat="1" ht="18" x14ac:dyDescent="0.25">
      <c r="A338" s="76">
        <f t="shared" si="4"/>
        <v>326</v>
      </c>
      <c r="B338" s="49" t="s">
        <v>271</v>
      </c>
      <c r="C338" s="1"/>
      <c r="D338" s="28" t="s">
        <v>4</v>
      </c>
      <c r="E338" s="11">
        <v>6</v>
      </c>
      <c r="F338" s="8">
        <v>1901.6920000000002</v>
      </c>
      <c r="G338" s="9" t="s">
        <v>73</v>
      </c>
    </row>
    <row r="339" spans="1:7" s="5" customFormat="1" ht="18" x14ac:dyDescent="0.25">
      <c r="A339" s="76">
        <f t="shared" si="4"/>
        <v>327</v>
      </c>
      <c r="B339" s="49" t="s">
        <v>272</v>
      </c>
      <c r="C339" s="1"/>
      <c r="D339" s="28" t="s">
        <v>4</v>
      </c>
      <c r="E339" s="11">
        <v>5</v>
      </c>
      <c r="F339" s="8">
        <v>277.15600000000001</v>
      </c>
      <c r="G339" s="9" t="s">
        <v>73</v>
      </c>
    </row>
    <row r="340" spans="1:7" s="5" customFormat="1" ht="18" x14ac:dyDescent="0.25">
      <c r="A340" s="76">
        <f t="shared" si="4"/>
        <v>328</v>
      </c>
      <c r="B340" s="49" t="s">
        <v>273</v>
      </c>
      <c r="C340" s="1"/>
      <c r="D340" s="28" t="s">
        <v>4</v>
      </c>
      <c r="E340" s="11">
        <v>1</v>
      </c>
      <c r="F340" s="8">
        <v>769.32</v>
      </c>
      <c r="G340" s="9" t="s">
        <v>73</v>
      </c>
    </row>
    <row r="341" spans="1:7" s="5" customFormat="1" ht="18" x14ac:dyDescent="0.25">
      <c r="A341" s="76">
        <f t="shared" si="4"/>
        <v>329</v>
      </c>
      <c r="B341" s="49" t="s">
        <v>295</v>
      </c>
      <c r="C341" s="1"/>
      <c r="D341" s="28" t="s">
        <v>4</v>
      </c>
      <c r="E341" s="11">
        <v>1</v>
      </c>
      <c r="F341" s="8">
        <v>1600</v>
      </c>
      <c r="G341" s="9" t="s">
        <v>73</v>
      </c>
    </row>
    <row r="342" spans="1:7" s="5" customFormat="1" ht="25.5" customHeight="1" x14ac:dyDescent="0.25">
      <c r="A342" s="76">
        <f t="shared" si="4"/>
        <v>330</v>
      </c>
      <c r="B342" s="49" t="s">
        <v>296</v>
      </c>
      <c r="C342" s="1"/>
      <c r="D342" s="28" t="s">
        <v>4</v>
      </c>
      <c r="E342" s="11">
        <v>8</v>
      </c>
      <c r="F342" s="8">
        <v>3295.94</v>
      </c>
      <c r="G342" s="9" t="s">
        <v>73</v>
      </c>
    </row>
    <row r="343" spans="1:7" s="5" customFormat="1" ht="18" x14ac:dyDescent="0.25">
      <c r="A343" s="76">
        <f t="shared" si="4"/>
        <v>331</v>
      </c>
      <c r="B343" s="49" t="s">
        <v>297</v>
      </c>
      <c r="C343" s="1"/>
      <c r="D343" s="28" t="s">
        <v>4</v>
      </c>
      <c r="E343" s="11">
        <v>4</v>
      </c>
      <c r="F343" s="8">
        <v>200000</v>
      </c>
      <c r="G343" s="1" t="s">
        <v>73</v>
      </c>
    </row>
    <row r="344" spans="1:7" s="5" customFormat="1" ht="18" x14ac:dyDescent="0.25">
      <c r="A344" s="76">
        <f t="shared" si="4"/>
        <v>332</v>
      </c>
      <c r="B344" s="49" t="s">
        <v>298</v>
      </c>
      <c r="C344" s="1"/>
      <c r="D344" s="28" t="s">
        <v>4</v>
      </c>
      <c r="E344" s="11">
        <v>4</v>
      </c>
      <c r="F344" s="8">
        <v>31826.735000000001</v>
      </c>
      <c r="G344" s="1" t="s">
        <v>73</v>
      </c>
    </row>
    <row r="345" spans="1:7" s="5" customFormat="1" ht="18" x14ac:dyDescent="0.25">
      <c r="A345" s="76">
        <f t="shared" si="4"/>
        <v>333</v>
      </c>
      <c r="B345" s="49" t="s">
        <v>299</v>
      </c>
      <c r="C345" s="1"/>
      <c r="D345" s="28" t="s">
        <v>4</v>
      </c>
      <c r="E345" s="11">
        <v>2</v>
      </c>
      <c r="F345" s="8">
        <v>54854.195</v>
      </c>
      <c r="G345" s="1" t="s">
        <v>73</v>
      </c>
    </row>
    <row r="346" spans="1:7" s="5" customFormat="1" ht="18" x14ac:dyDescent="0.25">
      <c r="A346" s="76">
        <f t="shared" si="4"/>
        <v>334</v>
      </c>
      <c r="B346" s="49" t="s">
        <v>300</v>
      </c>
      <c r="C346" s="1"/>
      <c r="D346" s="28" t="s">
        <v>4</v>
      </c>
      <c r="E346" s="11">
        <v>4</v>
      </c>
      <c r="F346" s="8">
        <v>66882.725000000006</v>
      </c>
      <c r="G346" s="1" t="s">
        <v>73</v>
      </c>
    </row>
    <row r="347" spans="1:7" s="5" customFormat="1" ht="18" x14ac:dyDescent="0.25">
      <c r="A347" s="76">
        <f t="shared" si="4"/>
        <v>335</v>
      </c>
      <c r="B347" s="49" t="s">
        <v>301</v>
      </c>
      <c r="C347" s="1"/>
      <c r="D347" s="28" t="s">
        <v>4</v>
      </c>
      <c r="E347" s="11">
        <v>12</v>
      </c>
      <c r="F347" s="8">
        <v>5106.6575000000003</v>
      </c>
      <c r="G347" s="1" t="s">
        <v>73</v>
      </c>
    </row>
    <row r="348" spans="1:7" s="5" customFormat="1" ht="18" x14ac:dyDescent="0.25">
      <c r="A348" s="76">
        <f t="shared" si="4"/>
        <v>336</v>
      </c>
      <c r="B348" s="49" t="s">
        <v>302</v>
      </c>
      <c r="C348" s="1"/>
      <c r="D348" s="28" t="s">
        <v>4</v>
      </c>
      <c r="E348" s="11">
        <v>2</v>
      </c>
      <c r="F348" s="8">
        <v>3993.3</v>
      </c>
      <c r="G348" s="1" t="s">
        <v>73</v>
      </c>
    </row>
    <row r="349" spans="1:7" s="5" customFormat="1" ht="18" x14ac:dyDescent="0.25">
      <c r="A349" s="76">
        <f t="shared" si="4"/>
        <v>337</v>
      </c>
      <c r="B349" s="49" t="s">
        <v>303</v>
      </c>
      <c r="C349" s="1"/>
      <c r="D349" s="28" t="s">
        <v>4</v>
      </c>
      <c r="E349" s="11">
        <v>1</v>
      </c>
      <c r="F349" s="8">
        <v>13821</v>
      </c>
      <c r="G349" s="1" t="s">
        <v>73</v>
      </c>
    </row>
    <row r="350" spans="1:7" s="5" customFormat="1" ht="18" x14ac:dyDescent="0.25">
      <c r="A350" s="76">
        <f t="shared" si="4"/>
        <v>338</v>
      </c>
      <c r="B350" s="49" t="s">
        <v>304</v>
      </c>
      <c r="C350" s="1"/>
      <c r="D350" s="28" t="s">
        <v>4</v>
      </c>
      <c r="E350" s="11">
        <v>2</v>
      </c>
      <c r="F350" s="8">
        <v>3757.58</v>
      </c>
      <c r="G350" s="1" t="s">
        <v>73</v>
      </c>
    </row>
    <row r="351" spans="1:7" s="5" customFormat="1" ht="18" x14ac:dyDescent="0.25">
      <c r="A351" s="76">
        <f t="shared" si="4"/>
        <v>339</v>
      </c>
      <c r="B351" s="49" t="s">
        <v>305</v>
      </c>
      <c r="C351" s="1"/>
      <c r="D351" s="28" t="s">
        <v>4</v>
      </c>
      <c r="E351" s="11">
        <v>2</v>
      </c>
      <c r="F351" s="8">
        <v>4375.63</v>
      </c>
      <c r="G351" s="1" t="s">
        <v>73</v>
      </c>
    </row>
    <row r="352" spans="1:7" s="5" customFormat="1" ht="18" x14ac:dyDescent="0.25">
      <c r="A352" s="76">
        <f t="shared" si="4"/>
        <v>340</v>
      </c>
      <c r="B352" s="49" t="s">
        <v>306</v>
      </c>
      <c r="C352" s="1"/>
      <c r="D352" s="28" t="s">
        <v>4</v>
      </c>
      <c r="E352" s="11">
        <v>2</v>
      </c>
      <c r="F352" s="8">
        <v>8265.89</v>
      </c>
      <c r="G352" s="1" t="s">
        <v>73</v>
      </c>
    </row>
    <row r="353" spans="1:7" s="5" customFormat="1" ht="18" x14ac:dyDescent="0.25">
      <c r="A353" s="76">
        <f t="shared" si="4"/>
        <v>341</v>
      </c>
      <c r="B353" s="49" t="s">
        <v>307</v>
      </c>
      <c r="C353" s="1"/>
      <c r="D353" s="28" t="s">
        <v>5</v>
      </c>
      <c r="E353" s="11">
        <v>816</v>
      </c>
      <c r="F353" s="8">
        <v>34.5</v>
      </c>
      <c r="G353" s="1" t="s">
        <v>73</v>
      </c>
    </row>
    <row r="354" spans="1:7" s="5" customFormat="1" ht="18" x14ac:dyDescent="0.25">
      <c r="A354" s="76">
        <f t="shared" si="4"/>
        <v>342</v>
      </c>
      <c r="B354" s="49" t="s">
        <v>308</v>
      </c>
      <c r="C354" s="1"/>
      <c r="D354" s="28" t="s">
        <v>5</v>
      </c>
      <c r="E354" s="11">
        <v>80</v>
      </c>
      <c r="F354" s="8">
        <v>95.00762499999999</v>
      </c>
      <c r="G354" s="1" t="s">
        <v>73</v>
      </c>
    </row>
    <row r="355" spans="1:7" s="5" customFormat="1" ht="18" x14ac:dyDescent="0.25">
      <c r="A355" s="76">
        <f t="shared" si="4"/>
        <v>343</v>
      </c>
      <c r="B355" s="49" t="s">
        <v>309</v>
      </c>
      <c r="C355" s="1"/>
      <c r="D355" s="28" t="s">
        <v>4</v>
      </c>
      <c r="E355" s="11">
        <v>35</v>
      </c>
      <c r="F355" s="8">
        <v>58.967428571428577</v>
      </c>
      <c r="G355" s="1" t="s">
        <v>73</v>
      </c>
    </row>
    <row r="356" spans="1:7" s="5" customFormat="1" ht="36" x14ac:dyDescent="0.25">
      <c r="A356" s="76">
        <f t="shared" si="4"/>
        <v>344</v>
      </c>
      <c r="B356" s="49" t="s">
        <v>310</v>
      </c>
      <c r="C356" s="1"/>
      <c r="D356" s="28" t="s">
        <v>4</v>
      </c>
      <c r="E356" s="11">
        <v>1</v>
      </c>
      <c r="F356" s="8">
        <v>60000</v>
      </c>
      <c r="G356" s="1" t="s">
        <v>73</v>
      </c>
    </row>
    <row r="357" spans="1:7" s="5" customFormat="1" ht="18" x14ac:dyDescent="0.25">
      <c r="A357" s="76">
        <f t="shared" si="4"/>
        <v>345</v>
      </c>
      <c r="B357" s="49" t="s">
        <v>311</v>
      </c>
      <c r="C357" s="1"/>
      <c r="D357" s="28" t="s">
        <v>4</v>
      </c>
      <c r="E357" s="11">
        <v>24</v>
      </c>
      <c r="F357" s="8">
        <v>47.53</v>
      </c>
      <c r="G357" s="1" t="s">
        <v>73</v>
      </c>
    </row>
    <row r="358" spans="1:7" s="5" customFormat="1" ht="18" x14ac:dyDescent="0.25">
      <c r="A358" s="76">
        <f t="shared" si="4"/>
        <v>346</v>
      </c>
      <c r="B358" s="49" t="s">
        <v>312</v>
      </c>
      <c r="C358" s="1"/>
      <c r="D358" s="28" t="s">
        <v>4</v>
      </c>
      <c r="E358" s="11">
        <v>30</v>
      </c>
      <c r="F358" s="8">
        <v>836.59</v>
      </c>
      <c r="G358" s="1" t="s">
        <v>73</v>
      </c>
    </row>
    <row r="359" spans="1:7" s="5" customFormat="1" ht="18" x14ac:dyDescent="0.25">
      <c r="A359" s="76">
        <f t="shared" si="4"/>
        <v>347</v>
      </c>
      <c r="B359" s="49" t="s">
        <v>313</v>
      </c>
      <c r="C359" s="1"/>
      <c r="D359" s="28" t="s">
        <v>9</v>
      </c>
      <c r="E359" s="11">
        <v>387</v>
      </c>
      <c r="F359" s="8">
        <v>3077.0580103359171</v>
      </c>
      <c r="G359" s="1" t="s">
        <v>73</v>
      </c>
    </row>
    <row r="360" spans="1:7" s="5" customFormat="1" ht="18" x14ac:dyDescent="0.25">
      <c r="A360" s="76">
        <f t="shared" si="4"/>
        <v>348</v>
      </c>
      <c r="B360" s="49" t="s">
        <v>314</v>
      </c>
      <c r="C360" s="1"/>
      <c r="D360" s="28" t="s">
        <v>4</v>
      </c>
      <c r="E360" s="11">
        <v>8</v>
      </c>
      <c r="F360" s="8">
        <v>168.76</v>
      </c>
      <c r="G360" s="1" t="s">
        <v>73</v>
      </c>
    </row>
    <row r="361" spans="1:7" s="5" customFormat="1" ht="18" x14ac:dyDescent="0.25">
      <c r="A361" s="76">
        <f t="shared" si="4"/>
        <v>349</v>
      </c>
      <c r="B361" s="49" t="s">
        <v>315</v>
      </c>
      <c r="C361" s="1"/>
      <c r="D361" s="28" t="s">
        <v>4</v>
      </c>
      <c r="E361" s="11">
        <v>10</v>
      </c>
      <c r="F361" s="8">
        <v>216.3</v>
      </c>
      <c r="G361" s="1" t="s">
        <v>73</v>
      </c>
    </row>
    <row r="362" spans="1:7" s="5" customFormat="1" ht="18" x14ac:dyDescent="0.25">
      <c r="A362" s="76">
        <f t="shared" si="4"/>
        <v>350</v>
      </c>
      <c r="B362" s="49" t="s">
        <v>316</v>
      </c>
      <c r="C362" s="1"/>
      <c r="D362" s="28" t="s">
        <v>4</v>
      </c>
      <c r="E362" s="11">
        <v>8</v>
      </c>
      <c r="F362" s="8">
        <v>221.05</v>
      </c>
      <c r="G362" s="1" t="s">
        <v>73</v>
      </c>
    </row>
    <row r="363" spans="1:7" s="5" customFormat="1" ht="18" x14ac:dyDescent="0.25">
      <c r="A363" s="76">
        <f t="shared" si="4"/>
        <v>351</v>
      </c>
      <c r="B363" s="49" t="s">
        <v>317</v>
      </c>
      <c r="C363" s="1"/>
      <c r="D363" s="28" t="s">
        <v>4</v>
      </c>
      <c r="E363" s="11">
        <v>3</v>
      </c>
      <c r="F363" s="8">
        <v>232536.44</v>
      </c>
      <c r="G363" s="1" t="s">
        <v>73</v>
      </c>
    </row>
    <row r="364" spans="1:7" s="5" customFormat="1" ht="18" x14ac:dyDescent="0.25">
      <c r="A364" s="76">
        <f t="shared" ref="A364:A427" si="5">A363+1</f>
        <v>352</v>
      </c>
      <c r="B364" s="49" t="s">
        <v>318</v>
      </c>
      <c r="C364" s="1"/>
      <c r="D364" s="28" t="s">
        <v>4</v>
      </c>
      <c r="E364" s="11">
        <v>2</v>
      </c>
      <c r="F364" s="8">
        <v>14643.045</v>
      </c>
      <c r="G364" s="1" t="s">
        <v>73</v>
      </c>
    </row>
    <row r="365" spans="1:7" s="5" customFormat="1" ht="18" x14ac:dyDescent="0.25">
      <c r="A365" s="76">
        <f t="shared" si="5"/>
        <v>353</v>
      </c>
      <c r="B365" s="49" t="s">
        <v>319</v>
      </c>
      <c r="C365" s="1"/>
      <c r="D365" s="28" t="s">
        <v>4</v>
      </c>
      <c r="E365" s="11">
        <v>3</v>
      </c>
      <c r="F365" s="8">
        <v>14643.043333333333</v>
      </c>
      <c r="G365" s="1" t="s">
        <v>73</v>
      </c>
    </row>
    <row r="366" spans="1:7" s="5" customFormat="1" ht="18" x14ac:dyDescent="0.25">
      <c r="A366" s="76">
        <f t="shared" si="5"/>
        <v>354</v>
      </c>
      <c r="B366" s="49" t="s">
        <v>320</v>
      </c>
      <c r="C366" s="1"/>
      <c r="D366" s="28" t="s">
        <v>4</v>
      </c>
      <c r="E366" s="11">
        <v>3</v>
      </c>
      <c r="F366" s="8">
        <v>14643.043333333333</v>
      </c>
      <c r="G366" s="1" t="s">
        <v>73</v>
      </c>
    </row>
    <row r="367" spans="1:7" s="5" customFormat="1" ht="18" x14ac:dyDescent="0.25">
      <c r="A367" s="76">
        <f t="shared" si="5"/>
        <v>355</v>
      </c>
      <c r="B367" s="49" t="s">
        <v>321</v>
      </c>
      <c r="C367" s="1"/>
      <c r="D367" s="28" t="s">
        <v>4</v>
      </c>
      <c r="E367" s="11">
        <v>1</v>
      </c>
      <c r="F367" s="8">
        <v>39701.29</v>
      </c>
      <c r="G367" s="1" t="s">
        <v>73</v>
      </c>
    </row>
    <row r="368" spans="1:7" s="5" customFormat="1" ht="18" x14ac:dyDescent="0.25">
      <c r="A368" s="76">
        <f t="shared" si="5"/>
        <v>356</v>
      </c>
      <c r="B368" s="49" t="s">
        <v>322</v>
      </c>
      <c r="C368" s="1"/>
      <c r="D368" s="28" t="s">
        <v>4</v>
      </c>
      <c r="E368" s="11">
        <v>1</v>
      </c>
      <c r="F368" s="8">
        <v>39701.29</v>
      </c>
      <c r="G368" s="1" t="s">
        <v>73</v>
      </c>
    </row>
    <row r="369" spans="1:7" s="5" customFormat="1" ht="18" x14ac:dyDescent="0.25">
      <c r="A369" s="76">
        <f t="shared" si="5"/>
        <v>357</v>
      </c>
      <c r="B369" s="49" t="s">
        <v>323</v>
      </c>
      <c r="C369" s="1"/>
      <c r="D369" s="28" t="s">
        <v>4</v>
      </c>
      <c r="E369" s="11">
        <v>359</v>
      </c>
      <c r="F369" s="8">
        <v>1009.4555431754874</v>
      </c>
      <c r="G369" s="1" t="s">
        <v>73</v>
      </c>
    </row>
    <row r="370" spans="1:7" s="5" customFormat="1" ht="18" x14ac:dyDescent="0.25">
      <c r="A370" s="76">
        <f t="shared" si="5"/>
        <v>358</v>
      </c>
      <c r="B370" s="49" t="s">
        <v>324</v>
      </c>
      <c r="C370" s="1"/>
      <c r="D370" s="28" t="s">
        <v>4</v>
      </c>
      <c r="E370" s="11">
        <v>150</v>
      </c>
      <c r="F370" s="8">
        <v>1167.9045333333333</v>
      </c>
      <c r="G370" s="1" t="s">
        <v>73</v>
      </c>
    </row>
    <row r="371" spans="1:7" s="5" customFormat="1" ht="18" x14ac:dyDescent="0.25">
      <c r="A371" s="76">
        <f t="shared" si="5"/>
        <v>359</v>
      </c>
      <c r="B371" s="49" t="s">
        <v>325</v>
      </c>
      <c r="C371" s="1"/>
      <c r="D371" s="28" t="s">
        <v>4</v>
      </c>
      <c r="E371" s="11">
        <v>6</v>
      </c>
      <c r="F371" s="8">
        <v>2030.7866666666666</v>
      </c>
      <c r="G371" s="1" t="s">
        <v>73</v>
      </c>
    </row>
    <row r="372" spans="1:7" s="5" customFormat="1" ht="18" x14ac:dyDescent="0.25">
      <c r="A372" s="76">
        <f t="shared" si="5"/>
        <v>360</v>
      </c>
      <c r="B372" s="49" t="s">
        <v>326</v>
      </c>
      <c r="C372" s="1"/>
      <c r="D372" s="28" t="s">
        <v>4</v>
      </c>
      <c r="E372" s="11">
        <v>6</v>
      </c>
      <c r="F372" s="8">
        <v>1615.1283333333333</v>
      </c>
      <c r="G372" s="1" t="s">
        <v>73</v>
      </c>
    </row>
    <row r="373" spans="1:7" s="5" customFormat="1" ht="18" x14ac:dyDescent="0.25">
      <c r="A373" s="76">
        <f t="shared" si="5"/>
        <v>361</v>
      </c>
      <c r="B373" s="49" t="s">
        <v>327</v>
      </c>
      <c r="C373" s="1"/>
      <c r="D373" s="28" t="s">
        <v>4</v>
      </c>
      <c r="E373" s="11">
        <v>4</v>
      </c>
      <c r="F373" s="8">
        <v>1698.26</v>
      </c>
      <c r="G373" s="1" t="s">
        <v>73</v>
      </c>
    </row>
    <row r="374" spans="1:7" s="5" customFormat="1" ht="18" x14ac:dyDescent="0.25">
      <c r="A374" s="76">
        <f t="shared" si="5"/>
        <v>362</v>
      </c>
      <c r="B374" s="49" t="s">
        <v>328</v>
      </c>
      <c r="C374" s="1"/>
      <c r="D374" s="28" t="s">
        <v>4</v>
      </c>
      <c r="E374" s="11">
        <v>10</v>
      </c>
      <c r="F374" s="8">
        <v>807.56499999999994</v>
      </c>
      <c r="G374" s="1" t="s">
        <v>73</v>
      </c>
    </row>
    <row r="375" spans="1:7" s="5" customFormat="1" ht="18" x14ac:dyDescent="0.25">
      <c r="A375" s="76">
        <f t="shared" si="5"/>
        <v>363</v>
      </c>
      <c r="B375" s="49" t="s">
        <v>329</v>
      </c>
      <c r="C375" s="1"/>
      <c r="D375" s="28" t="s">
        <v>4</v>
      </c>
      <c r="E375" s="11">
        <v>24</v>
      </c>
      <c r="F375" s="8">
        <v>55.232083333333328</v>
      </c>
      <c r="G375" s="1" t="s">
        <v>73</v>
      </c>
    </row>
    <row r="376" spans="1:7" s="5" customFormat="1" ht="18" x14ac:dyDescent="0.25">
      <c r="A376" s="76">
        <f t="shared" si="5"/>
        <v>364</v>
      </c>
      <c r="B376" s="49" t="s">
        <v>330</v>
      </c>
      <c r="C376" s="1"/>
      <c r="D376" s="28" t="s">
        <v>4</v>
      </c>
      <c r="E376" s="11">
        <v>1</v>
      </c>
      <c r="F376" s="8">
        <v>3162</v>
      </c>
      <c r="G376" s="1" t="s">
        <v>73</v>
      </c>
    </row>
    <row r="377" spans="1:7" s="5" customFormat="1" ht="18" x14ac:dyDescent="0.25">
      <c r="A377" s="76">
        <f t="shared" si="5"/>
        <v>365</v>
      </c>
      <c r="B377" s="49" t="s">
        <v>331</v>
      </c>
      <c r="C377" s="1"/>
      <c r="D377" s="28" t="s">
        <v>4</v>
      </c>
      <c r="E377" s="11">
        <v>4</v>
      </c>
      <c r="F377" s="8">
        <v>204</v>
      </c>
      <c r="G377" s="1" t="s">
        <v>73</v>
      </c>
    </row>
    <row r="378" spans="1:7" s="5" customFormat="1" ht="18" x14ac:dyDescent="0.25">
      <c r="A378" s="76">
        <f t="shared" si="5"/>
        <v>366</v>
      </c>
      <c r="B378" s="49" t="s">
        <v>92</v>
      </c>
      <c r="C378" s="1"/>
      <c r="D378" s="28" t="s">
        <v>4</v>
      </c>
      <c r="E378" s="11">
        <v>2</v>
      </c>
      <c r="F378" s="8">
        <v>744.68</v>
      </c>
      <c r="G378" s="1" t="s">
        <v>73</v>
      </c>
    </row>
    <row r="379" spans="1:7" s="5" customFormat="1" ht="18" x14ac:dyDescent="0.25">
      <c r="A379" s="76">
        <f t="shared" si="5"/>
        <v>367</v>
      </c>
      <c r="B379" s="49" t="s">
        <v>332</v>
      </c>
      <c r="C379" s="1"/>
      <c r="D379" s="28" t="s">
        <v>4</v>
      </c>
      <c r="E379" s="11">
        <v>2</v>
      </c>
      <c r="F379" s="8">
        <v>979.37</v>
      </c>
      <c r="G379" s="1" t="s">
        <v>73</v>
      </c>
    </row>
    <row r="380" spans="1:7" s="5" customFormat="1" ht="18" x14ac:dyDescent="0.25">
      <c r="A380" s="76">
        <f t="shared" si="5"/>
        <v>368</v>
      </c>
      <c r="B380" s="49" t="s">
        <v>333</v>
      </c>
      <c r="C380" s="1"/>
      <c r="D380" s="28" t="s">
        <v>4</v>
      </c>
      <c r="E380" s="11">
        <v>1</v>
      </c>
      <c r="F380" s="8">
        <v>63101.7</v>
      </c>
      <c r="G380" s="1" t="s">
        <v>73</v>
      </c>
    </row>
    <row r="381" spans="1:7" s="5" customFormat="1" ht="18" x14ac:dyDescent="0.25">
      <c r="A381" s="76">
        <f t="shared" si="5"/>
        <v>369</v>
      </c>
      <c r="B381" s="49" t="s">
        <v>334</v>
      </c>
      <c r="C381" s="1"/>
      <c r="D381" s="28" t="s">
        <v>4</v>
      </c>
      <c r="E381" s="11">
        <v>2</v>
      </c>
      <c r="F381" s="8">
        <v>377.4</v>
      </c>
      <c r="G381" s="1" t="s">
        <v>73</v>
      </c>
    </row>
    <row r="382" spans="1:7" s="5" customFormat="1" ht="18" x14ac:dyDescent="0.25">
      <c r="A382" s="76">
        <f t="shared" si="5"/>
        <v>370</v>
      </c>
      <c r="B382" s="49" t="s">
        <v>335</v>
      </c>
      <c r="C382" s="1"/>
      <c r="D382" s="28" t="s">
        <v>4</v>
      </c>
      <c r="E382" s="11">
        <v>4</v>
      </c>
      <c r="F382" s="8">
        <v>422.7</v>
      </c>
      <c r="G382" s="1" t="s">
        <v>73</v>
      </c>
    </row>
    <row r="383" spans="1:7" s="5" customFormat="1" ht="18" x14ac:dyDescent="0.25">
      <c r="A383" s="76">
        <f t="shared" si="5"/>
        <v>371</v>
      </c>
      <c r="B383" s="49" t="s">
        <v>336</v>
      </c>
      <c r="C383" s="1"/>
      <c r="D383" s="28" t="s">
        <v>4</v>
      </c>
      <c r="E383" s="11">
        <v>6</v>
      </c>
      <c r="F383" s="8">
        <v>1122</v>
      </c>
      <c r="G383" s="1" t="s">
        <v>73</v>
      </c>
    </row>
    <row r="384" spans="1:7" s="5" customFormat="1" ht="18" x14ac:dyDescent="0.25">
      <c r="A384" s="76">
        <f t="shared" si="5"/>
        <v>372</v>
      </c>
      <c r="B384" s="49" t="s">
        <v>337</v>
      </c>
      <c r="C384" s="1"/>
      <c r="D384" s="28" t="s">
        <v>4</v>
      </c>
      <c r="E384" s="11">
        <v>2</v>
      </c>
      <c r="F384" s="8">
        <v>1188.57</v>
      </c>
      <c r="G384" s="1" t="s">
        <v>73</v>
      </c>
    </row>
    <row r="385" spans="1:7" s="5" customFormat="1" ht="18" x14ac:dyDescent="0.25">
      <c r="A385" s="76">
        <f t="shared" si="5"/>
        <v>373</v>
      </c>
      <c r="B385" s="49" t="s">
        <v>338</v>
      </c>
      <c r="C385" s="1"/>
      <c r="D385" s="28" t="s">
        <v>4</v>
      </c>
      <c r="E385" s="11">
        <v>2</v>
      </c>
      <c r="F385" s="8">
        <v>2152.37</v>
      </c>
      <c r="G385" s="1" t="s">
        <v>73</v>
      </c>
    </row>
    <row r="386" spans="1:7" s="5" customFormat="1" ht="18" x14ac:dyDescent="0.25">
      <c r="A386" s="76">
        <f t="shared" si="5"/>
        <v>374</v>
      </c>
      <c r="B386" s="49" t="s">
        <v>339</v>
      </c>
      <c r="C386" s="1"/>
      <c r="D386" s="28" t="s">
        <v>4</v>
      </c>
      <c r="E386" s="11">
        <v>2</v>
      </c>
      <c r="F386" s="8">
        <v>4477.8</v>
      </c>
      <c r="G386" s="1" t="s">
        <v>73</v>
      </c>
    </row>
    <row r="387" spans="1:7" s="5" customFormat="1" ht="18" x14ac:dyDescent="0.25">
      <c r="A387" s="76">
        <f t="shared" si="5"/>
        <v>375</v>
      </c>
      <c r="B387" s="49" t="s">
        <v>340</v>
      </c>
      <c r="C387" s="1"/>
      <c r="D387" s="28" t="s">
        <v>4</v>
      </c>
      <c r="E387" s="11">
        <v>4</v>
      </c>
      <c r="F387" s="8">
        <v>729.3</v>
      </c>
      <c r="G387" s="1" t="s">
        <v>73</v>
      </c>
    </row>
    <row r="388" spans="1:7" s="5" customFormat="1" ht="18" x14ac:dyDescent="0.25">
      <c r="A388" s="76">
        <f t="shared" si="5"/>
        <v>376</v>
      </c>
      <c r="B388" s="49" t="s">
        <v>341</v>
      </c>
      <c r="C388" s="1"/>
      <c r="D388" s="28" t="s">
        <v>4</v>
      </c>
      <c r="E388" s="11">
        <v>4</v>
      </c>
      <c r="F388" s="8">
        <v>991.44</v>
      </c>
      <c r="G388" s="1" t="s">
        <v>73</v>
      </c>
    </row>
    <row r="389" spans="1:7" s="5" customFormat="1" ht="18" x14ac:dyDescent="0.25">
      <c r="A389" s="76">
        <f t="shared" si="5"/>
        <v>377</v>
      </c>
      <c r="B389" s="49" t="s">
        <v>341</v>
      </c>
      <c r="C389" s="1"/>
      <c r="D389" s="28" t="s">
        <v>4</v>
      </c>
      <c r="E389" s="11">
        <v>2</v>
      </c>
      <c r="F389" s="8">
        <v>765</v>
      </c>
      <c r="G389" s="1" t="s">
        <v>73</v>
      </c>
    </row>
    <row r="390" spans="1:7" s="5" customFormat="1" ht="18" x14ac:dyDescent="0.25">
      <c r="A390" s="76">
        <f t="shared" si="5"/>
        <v>378</v>
      </c>
      <c r="B390" s="49" t="s">
        <v>93</v>
      </c>
      <c r="C390" s="1"/>
      <c r="D390" s="28" t="s">
        <v>4</v>
      </c>
      <c r="E390" s="11">
        <v>3</v>
      </c>
      <c r="F390" s="8">
        <v>1795.2</v>
      </c>
      <c r="G390" s="1" t="s">
        <v>73</v>
      </c>
    </row>
    <row r="391" spans="1:7" s="5" customFormat="1" ht="18" x14ac:dyDescent="0.25">
      <c r="A391" s="76">
        <f t="shared" si="5"/>
        <v>379</v>
      </c>
      <c r="B391" s="49" t="s">
        <v>342</v>
      </c>
      <c r="C391" s="1"/>
      <c r="D391" s="28" t="s">
        <v>4</v>
      </c>
      <c r="E391" s="11">
        <v>2</v>
      </c>
      <c r="F391" s="8">
        <v>2958</v>
      </c>
      <c r="G391" s="1" t="s">
        <v>73</v>
      </c>
    </row>
    <row r="392" spans="1:7" s="5" customFormat="1" ht="18" x14ac:dyDescent="0.25">
      <c r="A392" s="76">
        <f t="shared" si="5"/>
        <v>380</v>
      </c>
      <c r="B392" s="49" t="s">
        <v>343</v>
      </c>
      <c r="C392" s="1"/>
      <c r="D392" s="28" t="s">
        <v>4</v>
      </c>
      <c r="E392" s="11">
        <v>2</v>
      </c>
      <c r="F392" s="8">
        <v>127.5</v>
      </c>
      <c r="G392" s="1" t="s">
        <v>73</v>
      </c>
    </row>
    <row r="393" spans="1:7" s="5" customFormat="1" ht="18" x14ac:dyDescent="0.25">
      <c r="A393" s="76">
        <f t="shared" si="5"/>
        <v>381</v>
      </c>
      <c r="B393" s="49" t="s">
        <v>344</v>
      </c>
      <c r="C393" s="1"/>
      <c r="D393" s="28" t="s">
        <v>4</v>
      </c>
      <c r="E393" s="11">
        <v>6</v>
      </c>
      <c r="F393" s="8">
        <v>231.66</v>
      </c>
      <c r="G393" s="1" t="s">
        <v>73</v>
      </c>
    </row>
    <row r="394" spans="1:7" s="5" customFormat="1" ht="18" x14ac:dyDescent="0.25">
      <c r="A394" s="76">
        <f t="shared" si="5"/>
        <v>382</v>
      </c>
      <c r="B394" s="49" t="s">
        <v>345</v>
      </c>
      <c r="C394" s="1"/>
      <c r="D394" s="28" t="s">
        <v>4</v>
      </c>
      <c r="E394" s="11">
        <v>1</v>
      </c>
      <c r="F394" s="8">
        <v>5406.87</v>
      </c>
      <c r="G394" s="1" t="s">
        <v>73</v>
      </c>
    </row>
    <row r="395" spans="1:7" s="5" customFormat="1" ht="18" x14ac:dyDescent="0.25">
      <c r="A395" s="76">
        <f t="shared" si="5"/>
        <v>383</v>
      </c>
      <c r="B395" s="49" t="s">
        <v>346</v>
      </c>
      <c r="C395" s="1"/>
      <c r="D395" s="28" t="s">
        <v>4</v>
      </c>
      <c r="E395" s="11">
        <v>1</v>
      </c>
      <c r="F395" s="8">
        <v>2070.6</v>
      </c>
      <c r="G395" s="1" t="s">
        <v>73</v>
      </c>
    </row>
    <row r="396" spans="1:7" s="5" customFormat="1" ht="18" x14ac:dyDescent="0.25">
      <c r="A396" s="76">
        <f t="shared" si="5"/>
        <v>384</v>
      </c>
      <c r="B396" s="49" t="s">
        <v>347</v>
      </c>
      <c r="C396" s="1"/>
      <c r="D396" s="28" t="s">
        <v>4</v>
      </c>
      <c r="E396" s="11">
        <v>4</v>
      </c>
      <c r="F396" s="8">
        <v>1335.9449999999999</v>
      </c>
      <c r="G396" s="1" t="s">
        <v>73</v>
      </c>
    </row>
    <row r="397" spans="1:7" s="5" customFormat="1" ht="18" x14ac:dyDescent="0.25">
      <c r="A397" s="76">
        <f t="shared" si="5"/>
        <v>385</v>
      </c>
      <c r="B397" s="49" t="s">
        <v>348</v>
      </c>
      <c r="C397" s="1"/>
      <c r="D397" s="28" t="s">
        <v>4</v>
      </c>
      <c r="E397" s="11">
        <v>2</v>
      </c>
      <c r="F397" s="8">
        <v>122.46</v>
      </c>
      <c r="G397" s="1" t="s">
        <v>73</v>
      </c>
    </row>
    <row r="398" spans="1:7" s="5" customFormat="1" ht="18" x14ac:dyDescent="0.25">
      <c r="A398" s="76">
        <f t="shared" si="5"/>
        <v>386</v>
      </c>
      <c r="B398" s="49" t="s">
        <v>94</v>
      </c>
      <c r="C398" s="1"/>
      <c r="D398" s="28" t="s">
        <v>4</v>
      </c>
      <c r="E398" s="11">
        <v>5</v>
      </c>
      <c r="F398" s="8">
        <v>521.95000000000005</v>
      </c>
      <c r="G398" s="1" t="s">
        <v>73</v>
      </c>
    </row>
    <row r="399" spans="1:7" s="5" customFormat="1" ht="18" x14ac:dyDescent="0.25">
      <c r="A399" s="76">
        <f t="shared" si="5"/>
        <v>387</v>
      </c>
      <c r="B399" s="49" t="s">
        <v>349</v>
      </c>
      <c r="C399" s="1"/>
      <c r="D399" s="28" t="s">
        <v>4</v>
      </c>
      <c r="E399" s="11">
        <v>4</v>
      </c>
      <c r="F399" s="8">
        <v>305.9325</v>
      </c>
      <c r="G399" s="1" t="s">
        <v>73</v>
      </c>
    </row>
    <row r="400" spans="1:7" s="5" customFormat="1" ht="18" x14ac:dyDescent="0.25">
      <c r="A400" s="76">
        <f t="shared" si="5"/>
        <v>388</v>
      </c>
      <c r="B400" s="49" t="s">
        <v>95</v>
      </c>
      <c r="C400" s="1"/>
      <c r="D400" s="28" t="s">
        <v>4</v>
      </c>
      <c r="E400" s="11">
        <v>1</v>
      </c>
      <c r="F400" s="8">
        <v>2244</v>
      </c>
      <c r="G400" s="1" t="s">
        <v>73</v>
      </c>
    </row>
    <row r="401" spans="1:7" s="5" customFormat="1" ht="18" x14ac:dyDescent="0.25">
      <c r="A401" s="76">
        <f t="shared" si="5"/>
        <v>389</v>
      </c>
      <c r="B401" s="49" t="s">
        <v>350</v>
      </c>
      <c r="C401" s="1"/>
      <c r="D401" s="28" t="s">
        <v>4</v>
      </c>
      <c r="E401" s="11">
        <v>3</v>
      </c>
      <c r="F401" s="8">
        <v>594.9133333333333</v>
      </c>
      <c r="G401" s="1" t="s">
        <v>73</v>
      </c>
    </row>
    <row r="402" spans="1:7" s="5" customFormat="1" ht="18" x14ac:dyDescent="0.25">
      <c r="A402" s="76">
        <f t="shared" si="5"/>
        <v>390</v>
      </c>
      <c r="B402" s="49" t="s">
        <v>351</v>
      </c>
      <c r="C402" s="1"/>
      <c r="D402" s="28" t="s">
        <v>4</v>
      </c>
      <c r="E402" s="11">
        <v>1</v>
      </c>
      <c r="F402" s="8">
        <v>2541.84</v>
      </c>
      <c r="G402" s="1" t="s">
        <v>73</v>
      </c>
    </row>
    <row r="403" spans="1:7" s="5" customFormat="1" ht="18" x14ac:dyDescent="0.25">
      <c r="A403" s="76">
        <f t="shared" si="5"/>
        <v>391</v>
      </c>
      <c r="B403" s="49" t="s">
        <v>352</v>
      </c>
      <c r="C403" s="1"/>
      <c r="D403" s="28" t="s">
        <v>4</v>
      </c>
      <c r="E403" s="11">
        <v>1</v>
      </c>
      <c r="F403" s="8">
        <v>258796</v>
      </c>
      <c r="G403" s="1" t="s">
        <v>73</v>
      </c>
    </row>
    <row r="404" spans="1:7" s="5" customFormat="1" ht="18" x14ac:dyDescent="0.25">
      <c r="A404" s="76">
        <f t="shared" si="5"/>
        <v>392</v>
      </c>
      <c r="B404" s="49" t="s">
        <v>353</v>
      </c>
      <c r="C404" s="1"/>
      <c r="D404" s="28" t="s">
        <v>4</v>
      </c>
      <c r="E404" s="11">
        <v>1</v>
      </c>
      <c r="F404" s="8">
        <v>258796</v>
      </c>
      <c r="G404" s="1" t="s">
        <v>73</v>
      </c>
    </row>
    <row r="405" spans="1:7" s="5" customFormat="1" ht="18" x14ac:dyDescent="0.25">
      <c r="A405" s="76">
        <f t="shared" si="5"/>
        <v>393</v>
      </c>
      <c r="B405" s="49" t="s">
        <v>354</v>
      </c>
      <c r="C405" s="1"/>
      <c r="D405" s="28" t="s">
        <v>4</v>
      </c>
      <c r="E405" s="11">
        <v>1</v>
      </c>
      <c r="F405" s="8">
        <v>188899</v>
      </c>
      <c r="G405" s="1" t="s">
        <v>73</v>
      </c>
    </row>
    <row r="406" spans="1:7" s="5" customFormat="1" ht="18" x14ac:dyDescent="0.25">
      <c r="A406" s="76">
        <f t="shared" si="5"/>
        <v>394</v>
      </c>
      <c r="B406" s="49" t="s">
        <v>355</v>
      </c>
      <c r="C406" s="1"/>
      <c r="D406" s="28" t="s">
        <v>4</v>
      </c>
      <c r="E406" s="11">
        <v>1</v>
      </c>
      <c r="F406" s="8">
        <v>89916</v>
      </c>
      <c r="G406" s="1" t="s">
        <v>73</v>
      </c>
    </row>
    <row r="407" spans="1:7" s="5" customFormat="1" ht="18" x14ac:dyDescent="0.25">
      <c r="A407" s="76">
        <f t="shared" si="5"/>
        <v>395</v>
      </c>
      <c r="B407" s="49" t="s">
        <v>356</v>
      </c>
      <c r="C407" s="1"/>
      <c r="D407" s="28" t="s">
        <v>4</v>
      </c>
      <c r="E407" s="11">
        <v>1</v>
      </c>
      <c r="F407" s="8">
        <v>89916</v>
      </c>
      <c r="G407" s="1" t="s">
        <v>73</v>
      </c>
    </row>
    <row r="408" spans="1:7" s="5" customFormat="1" ht="18" x14ac:dyDescent="0.25">
      <c r="A408" s="76">
        <f t="shared" si="5"/>
        <v>396</v>
      </c>
      <c r="B408" s="49" t="s">
        <v>357</v>
      </c>
      <c r="C408" s="1"/>
      <c r="D408" s="28" t="s">
        <v>4</v>
      </c>
      <c r="E408" s="11">
        <v>1</v>
      </c>
      <c r="F408" s="8">
        <v>84042</v>
      </c>
      <c r="G408" s="1" t="s">
        <v>73</v>
      </c>
    </row>
    <row r="409" spans="1:7" s="5" customFormat="1" ht="18" x14ac:dyDescent="0.25">
      <c r="A409" s="76">
        <f t="shared" si="5"/>
        <v>397</v>
      </c>
      <c r="B409" s="49" t="s">
        <v>358</v>
      </c>
      <c r="C409" s="1"/>
      <c r="D409" s="28" t="s">
        <v>4</v>
      </c>
      <c r="E409" s="11">
        <v>1</v>
      </c>
      <c r="F409" s="8">
        <v>84042</v>
      </c>
      <c r="G409" s="1" t="s">
        <v>73</v>
      </c>
    </row>
    <row r="410" spans="1:7" s="5" customFormat="1" ht="18" x14ac:dyDescent="0.25">
      <c r="A410" s="76">
        <f t="shared" si="5"/>
        <v>398</v>
      </c>
      <c r="B410" s="49" t="s">
        <v>359</v>
      </c>
      <c r="C410" s="1"/>
      <c r="D410" s="28" t="s">
        <v>4</v>
      </c>
      <c r="E410" s="11">
        <v>1</v>
      </c>
      <c r="F410" s="8">
        <v>124519.6</v>
      </c>
      <c r="G410" s="1" t="s">
        <v>73</v>
      </c>
    </row>
    <row r="411" spans="1:7" s="5" customFormat="1" ht="18" x14ac:dyDescent="0.25">
      <c r="A411" s="76">
        <f t="shared" si="5"/>
        <v>399</v>
      </c>
      <c r="B411" s="49" t="s">
        <v>360</v>
      </c>
      <c r="C411" s="1"/>
      <c r="D411" s="28" t="s">
        <v>4</v>
      </c>
      <c r="E411" s="11">
        <v>1</v>
      </c>
      <c r="F411" s="8">
        <v>124519.6</v>
      </c>
      <c r="G411" s="1" t="s">
        <v>73</v>
      </c>
    </row>
    <row r="412" spans="1:7" s="5" customFormat="1" ht="18" x14ac:dyDescent="0.25">
      <c r="A412" s="76">
        <f t="shared" si="5"/>
        <v>400</v>
      </c>
      <c r="B412" s="49" t="s">
        <v>361</v>
      </c>
      <c r="C412" s="1"/>
      <c r="D412" s="28" t="s">
        <v>4</v>
      </c>
      <c r="E412" s="11">
        <v>1</v>
      </c>
      <c r="F412" s="8">
        <v>124519.6</v>
      </c>
      <c r="G412" s="1" t="s">
        <v>73</v>
      </c>
    </row>
    <row r="413" spans="1:7" s="5" customFormat="1" ht="18" x14ac:dyDescent="0.25">
      <c r="A413" s="76">
        <f t="shared" si="5"/>
        <v>401</v>
      </c>
      <c r="B413" s="49" t="s">
        <v>362</v>
      </c>
      <c r="C413" s="1"/>
      <c r="D413" s="28" t="s">
        <v>4</v>
      </c>
      <c r="E413" s="11">
        <v>1</v>
      </c>
      <c r="F413" s="8">
        <v>11561.54</v>
      </c>
      <c r="G413" s="1" t="s">
        <v>73</v>
      </c>
    </row>
    <row r="414" spans="1:7" s="5" customFormat="1" ht="18" x14ac:dyDescent="0.25">
      <c r="A414" s="76">
        <f t="shared" si="5"/>
        <v>402</v>
      </c>
      <c r="B414" s="49" t="s">
        <v>363</v>
      </c>
      <c r="C414" s="1"/>
      <c r="D414" s="28" t="s">
        <v>4</v>
      </c>
      <c r="E414" s="11">
        <v>1</v>
      </c>
      <c r="F414" s="8">
        <v>21350.84</v>
      </c>
      <c r="G414" s="1" t="s">
        <v>73</v>
      </c>
    </row>
    <row r="415" spans="1:7" s="5" customFormat="1" ht="18" x14ac:dyDescent="0.25">
      <c r="A415" s="76">
        <f t="shared" si="5"/>
        <v>403</v>
      </c>
      <c r="B415" s="49" t="s">
        <v>364</v>
      </c>
      <c r="C415" s="1"/>
      <c r="D415" s="28" t="s">
        <v>4</v>
      </c>
      <c r="E415" s="11">
        <v>6</v>
      </c>
      <c r="F415" s="8">
        <v>53.164999999999999</v>
      </c>
      <c r="G415" s="1" t="s">
        <v>73</v>
      </c>
    </row>
    <row r="416" spans="1:7" s="5" customFormat="1" ht="18" x14ac:dyDescent="0.25">
      <c r="A416" s="76">
        <f t="shared" si="5"/>
        <v>404</v>
      </c>
      <c r="B416" s="49" t="s">
        <v>365</v>
      </c>
      <c r="C416" s="1"/>
      <c r="D416" s="28" t="s">
        <v>4</v>
      </c>
      <c r="E416" s="11">
        <v>6</v>
      </c>
      <c r="F416" s="8">
        <v>664.72</v>
      </c>
      <c r="G416" s="1" t="s">
        <v>73</v>
      </c>
    </row>
    <row r="417" spans="1:7" s="5" customFormat="1" ht="18" x14ac:dyDescent="0.25">
      <c r="A417" s="76">
        <f t="shared" si="5"/>
        <v>405</v>
      </c>
      <c r="B417" s="49" t="s">
        <v>366</v>
      </c>
      <c r="C417" s="1"/>
      <c r="D417" s="28" t="s">
        <v>4</v>
      </c>
      <c r="E417" s="11">
        <v>2</v>
      </c>
      <c r="F417" s="8">
        <v>5327230</v>
      </c>
      <c r="G417" s="1" t="s">
        <v>73</v>
      </c>
    </row>
    <row r="418" spans="1:7" s="5" customFormat="1" ht="18" x14ac:dyDescent="0.25">
      <c r="A418" s="76">
        <f t="shared" si="5"/>
        <v>406</v>
      </c>
      <c r="B418" s="49" t="s">
        <v>367</v>
      </c>
      <c r="C418" s="1"/>
      <c r="D418" s="28" t="s">
        <v>4</v>
      </c>
      <c r="E418" s="11">
        <v>600</v>
      </c>
      <c r="F418" s="8">
        <v>1092.5871833333333</v>
      </c>
      <c r="G418" s="1" t="s">
        <v>73</v>
      </c>
    </row>
    <row r="419" spans="1:7" s="5" customFormat="1" ht="18" x14ac:dyDescent="0.25">
      <c r="A419" s="76">
        <f t="shared" si="5"/>
        <v>407</v>
      </c>
      <c r="B419" s="49" t="s">
        <v>368</v>
      </c>
      <c r="C419" s="1"/>
      <c r="D419" s="28" t="s">
        <v>4</v>
      </c>
      <c r="E419" s="11">
        <v>398</v>
      </c>
      <c r="F419" s="8">
        <v>589</v>
      </c>
      <c r="G419" s="1" t="s">
        <v>73</v>
      </c>
    </row>
    <row r="420" spans="1:7" s="5" customFormat="1" ht="18.75" customHeight="1" x14ac:dyDescent="0.25">
      <c r="A420" s="76">
        <f t="shared" si="5"/>
        <v>408</v>
      </c>
      <c r="B420" s="49" t="s">
        <v>369</v>
      </c>
      <c r="C420" s="1"/>
      <c r="D420" s="28" t="s">
        <v>4</v>
      </c>
      <c r="E420" s="11">
        <v>38</v>
      </c>
      <c r="F420" s="8">
        <v>800</v>
      </c>
      <c r="G420" s="1" t="s">
        <v>73</v>
      </c>
    </row>
    <row r="421" spans="1:7" s="5" customFormat="1" ht="18" x14ac:dyDescent="0.25">
      <c r="A421" s="76">
        <f t="shared" si="5"/>
        <v>409</v>
      </c>
      <c r="B421" s="49" t="s">
        <v>370</v>
      </c>
      <c r="C421" s="1"/>
      <c r="D421" s="28" t="s">
        <v>4</v>
      </c>
      <c r="E421" s="11">
        <v>26</v>
      </c>
      <c r="F421" s="8">
        <v>2707.7161538461537</v>
      </c>
      <c r="G421" s="1" t="s">
        <v>73</v>
      </c>
    </row>
    <row r="422" spans="1:7" s="5" customFormat="1" ht="18" x14ac:dyDescent="0.25">
      <c r="A422" s="76">
        <f t="shared" si="5"/>
        <v>410</v>
      </c>
      <c r="B422" s="49" t="s">
        <v>371</v>
      </c>
      <c r="C422" s="1"/>
      <c r="D422" s="28" t="s">
        <v>4</v>
      </c>
      <c r="E422" s="11">
        <v>26</v>
      </c>
      <c r="F422" s="8">
        <v>771.93653846153836</v>
      </c>
      <c r="G422" s="1" t="s">
        <v>73</v>
      </c>
    </row>
    <row r="423" spans="1:7" s="5" customFormat="1" ht="18" x14ac:dyDescent="0.25">
      <c r="A423" s="76">
        <f t="shared" si="5"/>
        <v>411</v>
      </c>
      <c r="B423" s="49" t="s">
        <v>372</v>
      </c>
      <c r="C423" s="1"/>
      <c r="D423" s="28" t="s">
        <v>4</v>
      </c>
      <c r="E423" s="11">
        <v>35</v>
      </c>
      <c r="F423" s="8">
        <v>1600</v>
      </c>
      <c r="G423" s="1" t="s">
        <v>73</v>
      </c>
    </row>
    <row r="424" spans="1:7" s="5" customFormat="1" ht="18" x14ac:dyDescent="0.25">
      <c r="A424" s="76">
        <f t="shared" si="5"/>
        <v>412</v>
      </c>
      <c r="B424" s="49" t="s">
        <v>373</v>
      </c>
      <c r="C424" s="1"/>
      <c r="D424" s="28" t="s">
        <v>4</v>
      </c>
      <c r="E424" s="11">
        <v>8</v>
      </c>
      <c r="F424" s="8">
        <v>1800</v>
      </c>
      <c r="G424" s="1" t="s">
        <v>73</v>
      </c>
    </row>
    <row r="425" spans="1:7" s="5" customFormat="1" ht="18" x14ac:dyDescent="0.25">
      <c r="A425" s="76">
        <f t="shared" si="5"/>
        <v>413</v>
      </c>
      <c r="B425" s="49" t="s">
        <v>374</v>
      </c>
      <c r="C425" s="1"/>
      <c r="D425" s="28" t="s">
        <v>4</v>
      </c>
      <c r="E425" s="11">
        <v>14</v>
      </c>
      <c r="F425" s="8">
        <v>1000</v>
      </c>
      <c r="G425" s="1" t="s">
        <v>73</v>
      </c>
    </row>
    <row r="426" spans="1:7" s="5" customFormat="1" ht="18" x14ac:dyDescent="0.25">
      <c r="A426" s="76">
        <f t="shared" si="5"/>
        <v>414</v>
      </c>
      <c r="B426" s="49" t="s">
        <v>375</v>
      </c>
      <c r="C426" s="1"/>
      <c r="D426" s="28" t="s">
        <v>4</v>
      </c>
      <c r="E426" s="11">
        <v>8</v>
      </c>
      <c r="F426" s="8">
        <v>1500</v>
      </c>
      <c r="G426" s="1" t="s">
        <v>73</v>
      </c>
    </row>
    <row r="427" spans="1:7" s="5" customFormat="1" ht="18" x14ac:dyDescent="0.25">
      <c r="A427" s="76">
        <f t="shared" si="5"/>
        <v>415</v>
      </c>
      <c r="B427" s="49" t="s">
        <v>376</v>
      </c>
      <c r="C427" s="1"/>
      <c r="D427" s="28" t="s">
        <v>4</v>
      </c>
      <c r="E427" s="11">
        <v>161</v>
      </c>
      <c r="F427" s="8">
        <v>1128.2150310559007</v>
      </c>
      <c r="G427" s="1" t="s">
        <v>73</v>
      </c>
    </row>
    <row r="428" spans="1:7" s="5" customFormat="1" ht="18" x14ac:dyDescent="0.25">
      <c r="A428" s="76">
        <f t="shared" ref="A428:A473" si="6">A427+1</f>
        <v>416</v>
      </c>
      <c r="B428" s="49" t="s">
        <v>377</v>
      </c>
      <c r="C428" s="1"/>
      <c r="D428" s="28" t="s">
        <v>4</v>
      </c>
      <c r="E428" s="11">
        <v>376</v>
      </c>
      <c r="F428" s="8">
        <v>427.53412234042548</v>
      </c>
      <c r="G428" s="1" t="s">
        <v>73</v>
      </c>
    </row>
    <row r="429" spans="1:7" s="5" customFormat="1" ht="18" x14ac:dyDescent="0.25">
      <c r="A429" s="76">
        <f t="shared" si="6"/>
        <v>417</v>
      </c>
      <c r="B429" s="49" t="s">
        <v>378</v>
      </c>
      <c r="C429" s="1"/>
      <c r="D429" s="28" t="s">
        <v>4</v>
      </c>
      <c r="E429" s="11">
        <v>44</v>
      </c>
      <c r="F429" s="8">
        <v>200</v>
      </c>
      <c r="G429" s="1" t="s">
        <v>73</v>
      </c>
    </row>
    <row r="430" spans="1:7" s="5" customFormat="1" ht="18" x14ac:dyDescent="0.25">
      <c r="A430" s="76">
        <f t="shared" si="6"/>
        <v>418</v>
      </c>
      <c r="B430" s="49" t="s">
        <v>379</v>
      </c>
      <c r="C430" s="1"/>
      <c r="D430" s="28" t="s">
        <v>4</v>
      </c>
      <c r="E430" s="11">
        <v>147</v>
      </c>
      <c r="F430" s="8">
        <v>118.75945578231293</v>
      </c>
      <c r="G430" s="1" t="s">
        <v>73</v>
      </c>
    </row>
    <row r="431" spans="1:7" s="5" customFormat="1" ht="18" x14ac:dyDescent="0.25">
      <c r="A431" s="76">
        <f t="shared" si="6"/>
        <v>419</v>
      </c>
      <c r="B431" s="49" t="s">
        <v>380</v>
      </c>
      <c r="C431" s="1"/>
      <c r="D431" s="28" t="s">
        <v>4</v>
      </c>
      <c r="E431" s="11">
        <v>20</v>
      </c>
      <c r="F431" s="8">
        <v>8871.3330000000005</v>
      </c>
      <c r="G431" s="1" t="s">
        <v>73</v>
      </c>
    </row>
    <row r="432" spans="1:7" s="5" customFormat="1" ht="18" x14ac:dyDescent="0.25">
      <c r="A432" s="76">
        <f t="shared" si="6"/>
        <v>420</v>
      </c>
      <c r="B432" s="49" t="s">
        <v>381</v>
      </c>
      <c r="C432" s="1"/>
      <c r="D432" s="28" t="s">
        <v>4</v>
      </c>
      <c r="E432" s="11">
        <v>204</v>
      </c>
      <c r="F432" s="8">
        <v>80.5</v>
      </c>
      <c r="G432" s="1" t="s">
        <v>73</v>
      </c>
    </row>
    <row r="433" spans="1:7" s="5" customFormat="1" ht="18" x14ac:dyDescent="0.25">
      <c r="A433" s="76">
        <f t="shared" si="6"/>
        <v>421</v>
      </c>
      <c r="B433" s="49" t="s">
        <v>382</v>
      </c>
      <c r="C433" s="1"/>
      <c r="D433" s="28" t="s">
        <v>4</v>
      </c>
      <c r="E433" s="11">
        <v>10</v>
      </c>
      <c r="F433" s="8">
        <v>5284.7970000000005</v>
      </c>
      <c r="G433" s="1" t="s">
        <v>73</v>
      </c>
    </row>
    <row r="434" spans="1:7" s="5" customFormat="1" ht="18" x14ac:dyDescent="0.25">
      <c r="A434" s="76">
        <f t="shared" si="6"/>
        <v>422</v>
      </c>
      <c r="B434" s="49" t="s">
        <v>383</v>
      </c>
      <c r="C434" s="1"/>
      <c r="D434" s="28" t="s">
        <v>4</v>
      </c>
      <c r="E434" s="11">
        <v>1</v>
      </c>
      <c r="F434" s="8">
        <v>7548</v>
      </c>
      <c r="G434" s="1" t="s">
        <v>73</v>
      </c>
    </row>
    <row r="435" spans="1:7" s="5" customFormat="1" ht="18" x14ac:dyDescent="0.25">
      <c r="A435" s="76">
        <f t="shared" si="6"/>
        <v>423</v>
      </c>
      <c r="B435" s="49" t="s">
        <v>384</v>
      </c>
      <c r="C435" s="1"/>
      <c r="D435" s="28" t="s">
        <v>4</v>
      </c>
      <c r="E435" s="11">
        <v>4</v>
      </c>
      <c r="F435" s="8">
        <v>1782.5</v>
      </c>
      <c r="G435" s="1" t="s">
        <v>73</v>
      </c>
    </row>
    <row r="436" spans="1:7" s="5" customFormat="1" ht="18" x14ac:dyDescent="0.25">
      <c r="A436" s="76">
        <f t="shared" si="6"/>
        <v>424</v>
      </c>
      <c r="B436" s="49" t="s">
        <v>385</v>
      </c>
      <c r="C436" s="1"/>
      <c r="D436" s="28" t="s">
        <v>4</v>
      </c>
      <c r="E436" s="11">
        <v>4</v>
      </c>
      <c r="F436" s="8">
        <v>1782.5</v>
      </c>
      <c r="G436" s="1" t="s">
        <v>73</v>
      </c>
    </row>
    <row r="437" spans="1:7" s="5" customFormat="1" ht="18" x14ac:dyDescent="0.25">
      <c r="A437" s="76">
        <f t="shared" si="6"/>
        <v>425</v>
      </c>
      <c r="B437" s="49" t="s">
        <v>386</v>
      </c>
      <c r="C437" s="1"/>
      <c r="D437" s="28" t="s">
        <v>4</v>
      </c>
      <c r="E437" s="11">
        <v>4</v>
      </c>
      <c r="F437" s="8">
        <v>1782.5</v>
      </c>
      <c r="G437" s="1" t="s">
        <v>73</v>
      </c>
    </row>
    <row r="438" spans="1:7" s="5" customFormat="1" ht="18" x14ac:dyDescent="0.25">
      <c r="A438" s="76">
        <f t="shared" si="6"/>
        <v>426</v>
      </c>
      <c r="B438" s="49" t="s">
        <v>387</v>
      </c>
      <c r="C438" s="1"/>
      <c r="D438" s="28" t="s">
        <v>4</v>
      </c>
      <c r="E438" s="11">
        <v>2</v>
      </c>
      <c r="F438" s="8">
        <v>1782.5</v>
      </c>
      <c r="G438" s="1" t="s">
        <v>73</v>
      </c>
    </row>
    <row r="439" spans="1:7" s="5" customFormat="1" ht="18" x14ac:dyDescent="0.25">
      <c r="A439" s="76">
        <f t="shared" si="6"/>
        <v>427</v>
      </c>
      <c r="B439" s="49" t="s">
        <v>388</v>
      </c>
      <c r="C439" s="1"/>
      <c r="D439" s="28" t="s">
        <v>4</v>
      </c>
      <c r="E439" s="11">
        <v>4</v>
      </c>
      <c r="F439" s="8">
        <v>1782.5</v>
      </c>
      <c r="G439" s="1" t="s">
        <v>73</v>
      </c>
    </row>
    <row r="440" spans="1:7" s="5" customFormat="1" ht="18" x14ac:dyDescent="0.25">
      <c r="A440" s="76">
        <f t="shared" si="6"/>
        <v>428</v>
      </c>
      <c r="B440" s="49" t="s">
        <v>389</v>
      </c>
      <c r="C440" s="1"/>
      <c r="D440" s="28" t="s">
        <v>4</v>
      </c>
      <c r="E440" s="11">
        <v>4</v>
      </c>
      <c r="F440" s="8">
        <v>1782.5</v>
      </c>
      <c r="G440" s="1" t="s">
        <v>73</v>
      </c>
    </row>
    <row r="441" spans="1:7" s="5" customFormat="1" ht="18" x14ac:dyDescent="0.25">
      <c r="A441" s="76">
        <f t="shared" si="6"/>
        <v>429</v>
      </c>
      <c r="B441" s="49" t="s">
        <v>390</v>
      </c>
      <c r="C441" s="1"/>
      <c r="D441" s="28" t="s">
        <v>4</v>
      </c>
      <c r="E441" s="11">
        <v>24</v>
      </c>
      <c r="F441" s="8">
        <v>1413.2379166666667</v>
      </c>
      <c r="G441" s="1" t="s">
        <v>73</v>
      </c>
    </row>
    <row r="442" spans="1:7" s="5" customFormat="1" ht="18" x14ac:dyDescent="0.25">
      <c r="A442" s="76">
        <f t="shared" si="6"/>
        <v>430</v>
      </c>
      <c r="B442" s="49" t="s">
        <v>391</v>
      </c>
      <c r="C442" s="1"/>
      <c r="D442" s="28" t="s">
        <v>4</v>
      </c>
      <c r="E442" s="11">
        <v>4</v>
      </c>
      <c r="F442" s="8">
        <v>17374.509999999998</v>
      </c>
      <c r="G442" s="1" t="s">
        <v>73</v>
      </c>
    </row>
    <row r="443" spans="1:7" s="5" customFormat="1" ht="18" x14ac:dyDescent="0.25">
      <c r="A443" s="76">
        <f t="shared" si="6"/>
        <v>431</v>
      </c>
      <c r="B443" s="49" t="s">
        <v>392</v>
      </c>
      <c r="C443" s="1"/>
      <c r="D443" s="28" t="s">
        <v>4</v>
      </c>
      <c r="E443" s="11">
        <v>6</v>
      </c>
      <c r="F443" s="8">
        <v>30212.41</v>
      </c>
      <c r="G443" s="1" t="s">
        <v>73</v>
      </c>
    </row>
    <row r="444" spans="1:7" s="5" customFormat="1" ht="18" x14ac:dyDescent="0.25">
      <c r="A444" s="76">
        <f t="shared" si="6"/>
        <v>432</v>
      </c>
      <c r="B444" s="49" t="s">
        <v>393</v>
      </c>
      <c r="C444" s="1"/>
      <c r="D444" s="28" t="s">
        <v>4</v>
      </c>
      <c r="E444" s="11">
        <v>10</v>
      </c>
      <c r="F444" s="8">
        <v>2577.08</v>
      </c>
      <c r="G444" s="1" t="s">
        <v>73</v>
      </c>
    </row>
    <row r="445" spans="1:7" s="5" customFormat="1" ht="18" x14ac:dyDescent="0.25">
      <c r="A445" s="76">
        <f t="shared" si="6"/>
        <v>433</v>
      </c>
      <c r="B445" s="49" t="s">
        <v>394</v>
      </c>
      <c r="C445" s="1"/>
      <c r="D445" s="28" t="s">
        <v>4</v>
      </c>
      <c r="E445" s="11">
        <v>1</v>
      </c>
      <c r="F445" s="8">
        <v>6732</v>
      </c>
      <c r="G445" s="1" t="s">
        <v>73</v>
      </c>
    </row>
    <row r="446" spans="1:7" s="5" customFormat="1" ht="18" x14ac:dyDescent="0.25">
      <c r="A446" s="76">
        <f t="shared" si="6"/>
        <v>434</v>
      </c>
      <c r="B446" s="49" t="s">
        <v>395</v>
      </c>
      <c r="C446" s="1"/>
      <c r="D446" s="28" t="s">
        <v>4</v>
      </c>
      <c r="E446" s="11">
        <v>1</v>
      </c>
      <c r="F446" s="8">
        <v>61277.68</v>
      </c>
      <c r="G446" s="1" t="s">
        <v>73</v>
      </c>
    </row>
    <row r="447" spans="1:7" s="5" customFormat="1" ht="36" x14ac:dyDescent="0.25">
      <c r="A447" s="76">
        <f t="shared" si="6"/>
        <v>435</v>
      </c>
      <c r="B447" s="49" t="s">
        <v>396</v>
      </c>
      <c r="C447" s="1"/>
      <c r="D447" s="28" t="s">
        <v>4</v>
      </c>
      <c r="E447" s="11">
        <v>1</v>
      </c>
      <c r="F447" s="8">
        <v>251940</v>
      </c>
      <c r="G447" s="1" t="s">
        <v>73</v>
      </c>
    </row>
    <row r="448" spans="1:7" s="5" customFormat="1" ht="18" x14ac:dyDescent="0.25">
      <c r="A448" s="76">
        <f t="shared" si="6"/>
        <v>436</v>
      </c>
      <c r="B448" s="49" t="s">
        <v>397</v>
      </c>
      <c r="C448" s="1"/>
      <c r="D448" s="28" t="s">
        <v>4</v>
      </c>
      <c r="E448" s="11">
        <v>1</v>
      </c>
      <c r="F448" s="8">
        <v>76675.600000000006</v>
      </c>
      <c r="G448" s="1" t="s">
        <v>73</v>
      </c>
    </row>
    <row r="449" spans="1:7" s="5" customFormat="1" ht="18" x14ac:dyDescent="0.25">
      <c r="A449" s="76">
        <f t="shared" si="6"/>
        <v>437</v>
      </c>
      <c r="B449" s="49" t="s">
        <v>398</v>
      </c>
      <c r="C449" s="1"/>
      <c r="D449" s="28" t="s">
        <v>4</v>
      </c>
      <c r="E449" s="11">
        <v>1</v>
      </c>
      <c r="F449" s="8">
        <v>17858.64</v>
      </c>
      <c r="G449" s="1" t="s">
        <v>73</v>
      </c>
    </row>
    <row r="450" spans="1:7" s="5" customFormat="1" ht="18" x14ac:dyDescent="0.25">
      <c r="A450" s="76">
        <f t="shared" si="6"/>
        <v>438</v>
      </c>
      <c r="B450" s="49" t="s">
        <v>399</v>
      </c>
      <c r="C450" s="1"/>
      <c r="D450" s="28" t="s">
        <v>4</v>
      </c>
      <c r="E450" s="11">
        <v>1</v>
      </c>
      <c r="F450" s="8">
        <v>47256.52</v>
      </c>
      <c r="G450" s="1" t="s">
        <v>73</v>
      </c>
    </row>
    <row r="451" spans="1:7" s="5" customFormat="1" ht="18" x14ac:dyDescent="0.25">
      <c r="A451" s="76">
        <f t="shared" si="6"/>
        <v>439</v>
      </c>
      <c r="B451" s="49" t="s">
        <v>400</v>
      </c>
      <c r="C451" s="1"/>
      <c r="D451" s="28" t="s">
        <v>4</v>
      </c>
      <c r="E451" s="11">
        <v>1</v>
      </c>
      <c r="F451" s="8">
        <v>241169.49</v>
      </c>
      <c r="G451" s="1" t="s">
        <v>73</v>
      </c>
    </row>
    <row r="452" spans="1:7" s="5" customFormat="1" ht="18" x14ac:dyDescent="0.25">
      <c r="A452" s="76">
        <f t="shared" si="6"/>
        <v>440</v>
      </c>
      <c r="B452" s="49" t="s">
        <v>401</v>
      </c>
      <c r="C452" s="1"/>
      <c r="D452" s="28" t="s">
        <v>4</v>
      </c>
      <c r="E452" s="11">
        <v>1</v>
      </c>
      <c r="F452" s="8">
        <v>8414.24</v>
      </c>
      <c r="G452" s="1" t="s">
        <v>73</v>
      </c>
    </row>
    <row r="453" spans="1:7" s="5" customFormat="1" ht="18" x14ac:dyDescent="0.25">
      <c r="A453" s="76">
        <f t="shared" si="6"/>
        <v>441</v>
      </c>
      <c r="B453" s="49" t="s">
        <v>401</v>
      </c>
      <c r="C453" s="1"/>
      <c r="D453" s="28" t="s">
        <v>4</v>
      </c>
      <c r="E453" s="11">
        <v>1</v>
      </c>
      <c r="F453" s="8">
        <v>8414.23</v>
      </c>
      <c r="G453" s="1" t="s">
        <v>73</v>
      </c>
    </row>
    <row r="454" spans="1:7" s="5" customFormat="1" ht="18" x14ac:dyDescent="0.25">
      <c r="A454" s="76">
        <f t="shared" si="6"/>
        <v>442</v>
      </c>
      <c r="B454" s="49" t="s">
        <v>402</v>
      </c>
      <c r="C454" s="1"/>
      <c r="D454" s="28" t="s">
        <v>4</v>
      </c>
      <c r="E454" s="11">
        <v>2</v>
      </c>
      <c r="F454" s="8">
        <v>5869.53</v>
      </c>
      <c r="G454" s="1" t="s">
        <v>73</v>
      </c>
    </row>
    <row r="455" spans="1:7" s="5" customFormat="1" ht="18" x14ac:dyDescent="0.25">
      <c r="A455" s="76">
        <f t="shared" si="6"/>
        <v>443</v>
      </c>
      <c r="B455" s="49" t="s">
        <v>403</v>
      </c>
      <c r="C455" s="1"/>
      <c r="D455" s="28" t="s">
        <v>4</v>
      </c>
      <c r="E455" s="11">
        <v>2</v>
      </c>
      <c r="F455" s="8">
        <v>5866.53</v>
      </c>
      <c r="G455" s="1" t="s">
        <v>73</v>
      </c>
    </row>
    <row r="456" spans="1:7" s="5" customFormat="1" ht="18" x14ac:dyDescent="0.25">
      <c r="A456" s="76">
        <f t="shared" si="6"/>
        <v>444</v>
      </c>
      <c r="B456" s="49" t="s">
        <v>404</v>
      </c>
      <c r="C456" s="1"/>
      <c r="D456" s="28" t="s">
        <v>4</v>
      </c>
      <c r="E456" s="11">
        <v>1</v>
      </c>
      <c r="F456" s="8">
        <v>8650</v>
      </c>
      <c r="G456" s="1" t="s">
        <v>73</v>
      </c>
    </row>
    <row r="457" spans="1:7" s="5" customFormat="1" ht="18" x14ac:dyDescent="0.25">
      <c r="A457" s="76">
        <f t="shared" si="6"/>
        <v>445</v>
      </c>
      <c r="B457" s="49" t="s">
        <v>405</v>
      </c>
      <c r="C457" s="1"/>
      <c r="D457" s="28" t="s">
        <v>4</v>
      </c>
      <c r="E457" s="11">
        <v>1</v>
      </c>
      <c r="F457" s="8">
        <v>42788.13</v>
      </c>
      <c r="G457" s="1" t="s">
        <v>73</v>
      </c>
    </row>
    <row r="458" spans="1:7" s="5" customFormat="1" ht="18" x14ac:dyDescent="0.25">
      <c r="A458" s="76">
        <f t="shared" si="6"/>
        <v>446</v>
      </c>
      <c r="B458" s="49" t="s">
        <v>406</v>
      </c>
      <c r="C458" s="1"/>
      <c r="D458" s="28" t="s">
        <v>4</v>
      </c>
      <c r="E458" s="11">
        <v>1</v>
      </c>
      <c r="F458" s="8">
        <v>44370</v>
      </c>
      <c r="G458" s="1" t="s">
        <v>73</v>
      </c>
    </row>
    <row r="459" spans="1:7" s="5" customFormat="1" ht="18" x14ac:dyDescent="0.25">
      <c r="A459" s="76">
        <f t="shared" si="6"/>
        <v>447</v>
      </c>
      <c r="B459" s="49" t="s">
        <v>407</v>
      </c>
      <c r="C459" s="1"/>
      <c r="D459" s="28" t="s">
        <v>4</v>
      </c>
      <c r="E459" s="11">
        <v>1</v>
      </c>
      <c r="F459" s="8">
        <v>22935.67</v>
      </c>
      <c r="G459" s="1" t="s">
        <v>73</v>
      </c>
    </row>
    <row r="460" spans="1:7" s="5" customFormat="1" ht="18" x14ac:dyDescent="0.25">
      <c r="A460" s="76">
        <f t="shared" si="6"/>
        <v>448</v>
      </c>
      <c r="B460" s="49" t="s">
        <v>408</v>
      </c>
      <c r="C460" s="1"/>
      <c r="D460" s="28" t="s">
        <v>4</v>
      </c>
      <c r="E460" s="11">
        <v>1</v>
      </c>
      <c r="F460" s="8">
        <v>9078</v>
      </c>
      <c r="G460" s="1" t="s">
        <v>73</v>
      </c>
    </row>
    <row r="461" spans="1:7" s="5" customFormat="1" ht="18" x14ac:dyDescent="0.25">
      <c r="A461" s="76">
        <f t="shared" si="6"/>
        <v>449</v>
      </c>
      <c r="B461" s="49" t="s">
        <v>409</v>
      </c>
      <c r="C461" s="1"/>
      <c r="D461" s="28" t="s">
        <v>4</v>
      </c>
      <c r="E461" s="11">
        <v>1</v>
      </c>
      <c r="F461" s="8">
        <v>7037.29</v>
      </c>
      <c r="G461" s="1" t="s">
        <v>73</v>
      </c>
    </row>
    <row r="462" spans="1:7" s="5" customFormat="1" ht="18" x14ac:dyDescent="0.25">
      <c r="A462" s="76">
        <f t="shared" si="6"/>
        <v>450</v>
      </c>
      <c r="B462" s="49" t="s">
        <v>410</v>
      </c>
      <c r="C462" s="1"/>
      <c r="D462" s="28" t="s">
        <v>4</v>
      </c>
      <c r="E462" s="11">
        <v>1</v>
      </c>
      <c r="F462" s="8">
        <v>5712</v>
      </c>
      <c r="G462" s="1" t="s">
        <v>73</v>
      </c>
    </row>
    <row r="463" spans="1:7" s="5" customFormat="1" ht="18" x14ac:dyDescent="0.25">
      <c r="A463" s="76">
        <f t="shared" si="6"/>
        <v>451</v>
      </c>
      <c r="B463" s="49" t="s">
        <v>411</v>
      </c>
      <c r="C463" s="1"/>
      <c r="D463" s="28" t="s">
        <v>4</v>
      </c>
      <c r="E463" s="11">
        <v>1</v>
      </c>
      <c r="F463" s="8">
        <v>21745.89</v>
      </c>
      <c r="G463" s="1" t="s">
        <v>73</v>
      </c>
    </row>
    <row r="464" spans="1:7" s="5" customFormat="1" ht="18" x14ac:dyDescent="0.25">
      <c r="A464" s="76">
        <f t="shared" si="6"/>
        <v>452</v>
      </c>
      <c r="B464" s="49" t="s">
        <v>412</v>
      </c>
      <c r="C464" s="1"/>
      <c r="D464" s="28" t="s">
        <v>4</v>
      </c>
      <c r="E464" s="11">
        <v>2</v>
      </c>
      <c r="F464" s="8">
        <v>19900</v>
      </c>
      <c r="G464" s="1" t="s">
        <v>73</v>
      </c>
    </row>
    <row r="465" spans="1:7" s="5" customFormat="1" ht="18" x14ac:dyDescent="0.25">
      <c r="A465" s="76">
        <f t="shared" si="6"/>
        <v>453</v>
      </c>
      <c r="B465" s="49" t="s">
        <v>413</v>
      </c>
      <c r="C465" s="1"/>
      <c r="D465" s="28" t="s">
        <v>4</v>
      </c>
      <c r="E465" s="11">
        <v>1</v>
      </c>
      <c r="F465" s="8">
        <v>31378.26</v>
      </c>
      <c r="G465" s="1" t="s">
        <v>73</v>
      </c>
    </row>
    <row r="466" spans="1:7" s="5" customFormat="1" ht="18" x14ac:dyDescent="0.25">
      <c r="A466" s="76">
        <f t="shared" si="6"/>
        <v>454</v>
      </c>
      <c r="B466" s="49" t="s">
        <v>414</v>
      </c>
      <c r="C466" s="1"/>
      <c r="D466" s="28" t="s">
        <v>4</v>
      </c>
      <c r="E466" s="11">
        <v>1</v>
      </c>
      <c r="F466" s="8">
        <v>3916.07</v>
      </c>
      <c r="G466" s="1" t="s">
        <v>73</v>
      </c>
    </row>
    <row r="467" spans="1:7" s="5" customFormat="1" ht="18" x14ac:dyDescent="0.25">
      <c r="A467" s="76">
        <f t="shared" si="6"/>
        <v>455</v>
      </c>
      <c r="B467" s="49" t="s">
        <v>415</v>
      </c>
      <c r="C467" s="1"/>
      <c r="D467" s="28" t="s">
        <v>4</v>
      </c>
      <c r="E467" s="11">
        <v>1</v>
      </c>
      <c r="F467" s="8">
        <v>17891.13</v>
      </c>
      <c r="G467" s="1" t="s">
        <v>73</v>
      </c>
    </row>
    <row r="468" spans="1:7" s="5" customFormat="1" ht="18" x14ac:dyDescent="0.25">
      <c r="A468" s="76">
        <f t="shared" si="6"/>
        <v>456</v>
      </c>
      <c r="B468" s="49" t="s">
        <v>415</v>
      </c>
      <c r="C468" s="1"/>
      <c r="D468" s="28" t="s">
        <v>4</v>
      </c>
      <c r="E468" s="11">
        <v>1</v>
      </c>
      <c r="F468" s="8">
        <v>17891.13</v>
      </c>
      <c r="G468" s="1" t="s">
        <v>73</v>
      </c>
    </row>
    <row r="469" spans="1:7" s="5" customFormat="1" ht="18" x14ac:dyDescent="0.25">
      <c r="A469" s="76">
        <f t="shared" si="6"/>
        <v>457</v>
      </c>
      <c r="B469" s="49" t="s">
        <v>416</v>
      </c>
      <c r="C469" s="1"/>
      <c r="D469" s="28" t="s">
        <v>4</v>
      </c>
      <c r="E469" s="11">
        <v>1</v>
      </c>
      <c r="F469" s="8">
        <v>18982.03</v>
      </c>
      <c r="G469" s="1" t="s">
        <v>73</v>
      </c>
    </row>
    <row r="470" spans="1:7" s="5" customFormat="1" ht="18" x14ac:dyDescent="0.25">
      <c r="A470" s="76">
        <f t="shared" si="6"/>
        <v>458</v>
      </c>
      <c r="B470" s="62" t="s">
        <v>416</v>
      </c>
      <c r="C470" s="70"/>
      <c r="D470" s="69" t="s">
        <v>4</v>
      </c>
      <c r="E470" s="71">
        <v>1</v>
      </c>
      <c r="F470" s="72">
        <v>18982.03</v>
      </c>
      <c r="G470" s="70" t="s">
        <v>73</v>
      </c>
    </row>
    <row r="471" spans="1:7" s="5" customFormat="1" ht="18" x14ac:dyDescent="0.25">
      <c r="A471" s="76">
        <f t="shared" si="6"/>
        <v>459</v>
      </c>
      <c r="B471" s="62" t="s">
        <v>620</v>
      </c>
      <c r="C471" s="1"/>
      <c r="D471" s="69" t="s">
        <v>4</v>
      </c>
      <c r="E471" s="11">
        <v>15</v>
      </c>
      <c r="F471" s="8">
        <v>2450.1781333333333</v>
      </c>
      <c r="G471" s="70" t="s">
        <v>73</v>
      </c>
    </row>
    <row r="472" spans="1:7" s="5" customFormat="1" ht="18" x14ac:dyDescent="0.25">
      <c r="A472" s="76">
        <f t="shared" si="6"/>
        <v>460</v>
      </c>
      <c r="B472" s="62" t="s">
        <v>621</v>
      </c>
      <c r="C472" s="1"/>
      <c r="D472" s="69" t="s">
        <v>4</v>
      </c>
      <c r="E472" s="11">
        <v>14</v>
      </c>
      <c r="F472" s="8">
        <v>2450.1781333333329</v>
      </c>
      <c r="G472" s="70" t="s">
        <v>73</v>
      </c>
    </row>
    <row r="473" spans="1:7" s="5" customFormat="1" ht="18.75" thickBot="1" x14ac:dyDescent="0.3">
      <c r="A473" s="76">
        <f t="shared" si="6"/>
        <v>461</v>
      </c>
      <c r="B473" s="62" t="s">
        <v>622</v>
      </c>
      <c r="C473" s="1"/>
      <c r="D473" s="69" t="s">
        <v>4</v>
      </c>
      <c r="E473" s="11">
        <v>20</v>
      </c>
      <c r="F473" s="8">
        <v>2453.3876</v>
      </c>
      <c r="G473" s="70" t="s">
        <v>73</v>
      </c>
    </row>
    <row r="474" spans="1:7" s="5" customFormat="1" ht="27" customHeight="1" thickBot="1" x14ac:dyDescent="0.3">
      <c r="A474" s="83" t="s">
        <v>495</v>
      </c>
      <c r="B474" s="84"/>
      <c r="C474" s="84"/>
      <c r="D474" s="84"/>
      <c r="E474" s="84"/>
      <c r="F474" s="84"/>
      <c r="G474" s="85"/>
    </row>
    <row r="475" spans="1:7" s="5" customFormat="1" ht="18" x14ac:dyDescent="0.25">
      <c r="A475" s="41">
        <f>462</f>
        <v>462</v>
      </c>
      <c r="B475" s="67" t="s">
        <v>496</v>
      </c>
      <c r="C475" s="26"/>
      <c r="D475" s="45" t="s">
        <v>4</v>
      </c>
      <c r="E475" s="46">
        <v>1</v>
      </c>
      <c r="F475" s="27">
        <v>185307.23</v>
      </c>
      <c r="G475" s="26" t="s">
        <v>91</v>
      </c>
    </row>
    <row r="476" spans="1:7" s="5" customFormat="1" ht="18" x14ac:dyDescent="0.25">
      <c r="A476" s="41">
        <f>A475+1</f>
        <v>463</v>
      </c>
      <c r="B476" s="49" t="s">
        <v>496</v>
      </c>
      <c r="C476" s="1"/>
      <c r="D476" s="28" t="s">
        <v>4</v>
      </c>
      <c r="E476" s="11">
        <v>1</v>
      </c>
      <c r="F476" s="8">
        <v>185307.24</v>
      </c>
      <c r="G476" s="1" t="s">
        <v>91</v>
      </c>
    </row>
    <row r="477" spans="1:7" s="5" customFormat="1" ht="36" x14ac:dyDescent="0.25">
      <c r="A477" s="41">
        <f t="shared" ref="A477:A540" si="7">A476+1</f>
        <v>464</v>
      </c>
      <c r="B477" s="62" t="s">
        <v>497</v>
      </c>
      <c r="C477" s="70"/>
      <c r="D477" s="69" t="s">
        <v>4</v>
      </c>
      <c r="E477" s="71">
        <v>1</v>
      </c>
      <c r="F477" s="72">
        <v>65461.8</v>
      </c>
      <c r="G477" s="70" t="s">
        <v>91</v>
      </c>
    </row>
    <row r="478" spans="1:7" s="5" customFormat="1" ht="36" x14ac:dyDescent="0.25">
      <c r="A478" s="41">
        <f t="shared" si="7"/>
        <v>465</v>
      </c>
      <c r="B478" s="49" t="s">
        <v>498</v>
      </c>
      <c r="C478" s="1"/>
      <c r="D478" s="69" t="s">
        <v>4</v>
      </c>
      <c r="E478" s="11">
        <v>8</v>
      </c>
      <c r="F478" s="8">
        <v>1020</v>
      </c>
      <c r="G478" s="70" t="s">
        <v>91</v>
      </c>
    </row>
    <row r="479" spans="1:7" s="5" customFormat="1" ht="36" x14ac:dyDescent="0.25">
      <c r="A479" s="41">
        <f t="shared" si="7"/>
        <v>466</v>
      </c>
      <c r="B479" s="49" t="s">
        <v>499</v>
      </c>
      <c r="C479" s="1"/>
      <c r="D479" s="69" t="s">
        <v>4</v>
      </c>
      <c r="E479" s="11">
        <v>7</v>
      </c>
      <c r="F479" s="8">
        <v>2521.2275</v>
      </c>
      <c r="G479" s="70" t="s">
        <v>91</v>
      </c>
    </row>
    <row r="480" spans="1:7" s="5" customFormat="1" ht="36" x14ac:dyDescent="0.25">
      <c r="A480" s="41">
        <f t="shared" si="7"/>
        <v>467</v>
      </c>
      <c r="B480" s="49" t="s">
        <v>500</v>
      </c>
      <c r="C480" s="1"/>
      <c r="D480" s="69" t="s">
        <v>4</v>
      </c>
      <c r="E480" s="11">
        <v>9</v>
      </c>
      <c r="F480" s="8">
        <v>4473.6265000000003</v>
      </c>
      <c r="G480" s="70" t="s">
        <v>91</v>
      </c>
    </row>
    <row r="481" spans="1:7" s="5" customFormat="1" ht="36" x14ac:dyDescent="0.25">
      <c r="A481" s="41">
        <f t="shared" si="7"/>
        <v>468</v>
      </c>
      <c r="B481" s="49" t="s">
        <v>501</v>
      </c>
      <c r="C481" s="1"/>
      <c r="D481" s="69" t="s">
        <v>4</v>
      </c>
      <c r="E481" s="11">
        <v>8</v>
      </c>
      <c r="F481" s="8">
        <v>5857.5199999999995</v>
      </c>
      <c r="G481" s="70" t="s">
        <v>91</v>
      </c>
    </row>
    <row r="482" spans="1:7" s="5" customFormat="1" ht="18" x14ac:dyDescent="0.25">
      <c r="A482" s="41">
        <f t="shared" si="7"/>
        <v>469</v>
      </c>
      <c r="B482" s="49" t="s">
        <v>502</v>
      </c>
      <c r="C482" s="1"/>
      <c r="D482" s="28" t="s">
        <v>9</v>
      </c>
      <c r="E482" s="11">
        <v>15.5</v>
      </c>
      <c r="F482" s="8">
        <v>126.9135</v>
      </c>
      <c r="G482" s="70" t="s">
        <v>91</v>
      </c>
    </row>
    <row r="483" spans="1:7" s="5" customFormat="1" ht="18" x14ac:dyDescent="0.25">
      <c r="A483" s="41">
        <f t="shared" si="7"/>
        <v>470</v>
      </c>
      <c r="B483" s="49" t="s">
        <v>502</v>
      </c>
      <c r="C483" s="1"/>
      <c r="D483" s="28" t="s">
        <v>9</v>
      </c>
      <c r="E483" s="11">
        <v>15.5</v>
      </c>
      <c r="F483" s="8">
        <v>126.9135</v>
      </c>
      <c r="G483" s="70" t="s">
        <v>91</v>
      </c>
    </row>
    <row r="484" spans="1:7" s="5" customFormat="1" ht="18" x14ac:dyDescent="0.25">
      <c r="A484" s="41">
        <f t="shared" si="7"/>
        <v>471</v>
      </c>
      <c r="B484" s="49" t="s">
        <v>503</v>
      </c>
      <c r="C484" s="1"/>
      <c r="D484" s="69" t="s">
        <v>4</v>
      </c>
      <c r="E484" s="11">
        <v>3</v>
      </c>
      <c r="F484" s="8">
        <v>11685.5365</v>
      </c>
      <c r="G484" s="70" t="s">
        <v>91</v>
      </c>
    </row>
    <row r="485" spans="1:7" s="5" customFormat="1" ht="18" x14ac:dyDescent="0.25">
      <c r="A485" s="41">
        <f t="shared" si="7"/>
        <v>472</v>
      </c>
      <c r="B485" s="49" t="s">
        <v>504</v>
      </c>
      <c r="C485" s="1"/>
      <c r="D485" s="69" t="s">
        <v>4</v>
      </c>
      <c r="E485" s="11">
        <v>2</v>
      </c>
      <c r="F485" s="8">
        <v>27388.7</v>
      </c>
      <c r="G485" s="70" t="s">
        <v>91</v>
      </c>
    </row>
    <row r="486" spans="1:7" s="5" customFormat="1" ht="18" x14ac:dyDescent="0.25">
      <c r="A486" s="41">
        <f t="shared" si="7"/>
        <v>473</v>
      </c>
      <c r="B486" s="49" t="s">
        <v>505</v>
      </c>
      <c r="C486" s="1"/>
      <c r="D486" s="69" t="s">
        <v>4</v>
      </c>
      <c r="E486" s="11">
        <v>5</v>
      </c>
      <c r="F486" s="8">
        <v>47543.9</v>
      </c>
      <c r="G486" s="70" t="s">
        <v>91</v>
      </c>
    </row>
    <row r="487" spans="1:7" s="5" customFormat="1" ht="18" x14ac:dyDescent="0.25">
      <c r="A487" s="41">
        <f t="shared" si="7"/>
        <v>474</v>
      </c>
      <c r="B487" s="49" t="s">
        <v>506</v>
      </c>
      <c r="C487" s="1"/>
      <c r="D487" s="69" t="s">
        <v>557</v>
      </c>
      <c r="E487" s="11">
        <v>7.0000000000000001E-3</v>
      </c>
      <c r="F487" s="8">
        <v>43730.071428571428</v>
      </c>
      <c r="G487" s="70" t="s">
        <v>91</v>
      </c>
    </row>
    <row r="488" spans="1:7" s="5" customFormat="1" ht="18" x14ac:dyDescent="0.25">
      <c r="A488" s="41">
        <f t="shared" si="7"/>
        <v>475</v>
      </c>
      <c r="B488" s="49" t="s">
        <v>507</v>
      </c>
      <c r="C488" s="1"/>
      <c r="D488" s="69" t="s">
        <v>4</v>
      </c>
      <c r="E488" s="11">
        <v>1</v>
      </c>
      <c r="F488" s="8">
        <v>36228.699999999997</v>
      </c>
      <c r="G488" s="70" t="s">
        <v>91</v>
      </c>
    </row>
    <row r="489" spans="1:7" s="5" customFormat="1" ht="18" x14ac:dyDescent="0.25">
      <c r="A489" s="41">
        <f t="shared" si="7"/>
        <v>476</v>
      </c>
      <c r="B489" s="49" t="s">
        <v>508</v>
      </c>
      <c r="C489" s="1"/>
      <c r="D489" s="69" t="s">
        <v>4</v>
      </c>
      <c r="E489" s="11">
        <v>295</v>
      </c>
      <c r="F489" s="8">
        <v>0.29749999999999999</v>
      </c>
      <c r="G489" s="70" t="s">
        <v>91</v>
      </c>
    </row>
    <row r="490" spans="1:7" s="5" customFormat="1" ht="18" x14ac:dyDescent="0.25">
      <c r="A490" s="41">
        <f t="shared" si="7"/>
        <v>477</v>
      </c>
      <c r="B490" s="49" t="s">
        <v>509</v>
      </c>
      <c r="C490" s="1"/>
      <c r="D490" s="69" t="s">
        <v>4</v>
      </c>
      <c r="E490" s="11">
        <v>5</v>
      </c>
      <c r="F490" s="8">
        <v>1729.1125</v>
      </c>
      <c r="G490" s="70" t="s">
        <v>91</v>
      </c>
    </row>
    <row r="491" spans="1:7" s="5" customFormat="1" ht="18" x14ac:dyDescent="0.25">
      <c r="A491" s="41">
        <f t="shared" si="7"/>
        <v>478</v>
      </c>
      <c r="B491" s="49" t="s">
        <v>510</v>
      </c>
      <c r="C491" s="1"/>
      <c r="D491" s="28" t="s">
        <v>558</v>
      </c>
      <c r="E491" s="11">
        <v>17</v>
      </c>
      <c r="F491" s="8">
        <v>363.63</v>
      </c>
      <c r="G491" s="70" t="s">
        <v>91</v>
      </c>
    </row>
    <row r="492" spans="1:7" s="5" customFormat="1" ht="18" x14ac:dyDescent="0.25">
      <c r="A492" s="41">
        <f t="shared" si="7"/>
        <v>479</v>
      </c>
      <c r="B492" s="49" t="s">
        <v>511</v>
      </c>
      <c r="C492" s="1"/>
      <c r="D492" s="28" t="s">
        <v>493</v>
      </c>
      <c r="E492" s="11">
        <v>25.625</v>
      </c>
      <c r="F492" s="8">
        <v>3121.2255</v>
      </c>
      <c r="G492" s="70" t="s">
        <v>91</v>
      </c>
    </row>
    <row r="493" spans="1:7" s="5" customFormat="1" ht="18" x14ac:dyDescent="0.25">
      <c r="A493" s="41">
        <f t="shared" si="7"/>
        <v>480</v>
      </c>
      <c r="B493" s="49" t="s">
        <v>512</v>
      </c>
      <c r="C493" s="1"/>
      <c r="D493" s="69" t="s">
        <v>4</v>
      </c>
      <c r="E493" s="11">
        <v>2</v>
      </c>
      <c r="F493" s="8">
        <v>3116.8649999999998</v>
      </c>
      <c r="G493" s="70" t="s">
        <v>91</v>
      </c>
    </row>
    <row r="494" spans="1:7" s="5" customFormat="1" ht="18" x14ac:dyDescent="0.25">
      <c r="A494" s="41">
        <f t="shared" si="7"/>
        <v>481</v>
      </c>
      <c r="B494" s="49" t="s">
        <v>513</v>
      </c>
      <c r="C494" s="1"/>
      <c r="D494" s="69" t="s">
        <v>4</v>
      </c>
      <c r="E494" s="11">
        <v>4</v>
      </c>
      <c r="F494" s="8">
        <v>251.19199999999998</v>
      </c>
      <c r="G494" s="70" t="s">
        <v>91</v>
      </c>
    </row>
    <row r="495" spans="1:7" s="5" customFormat="1" ht="18" x14ac:dyDescent="0.25">
      <c r="A495" s="41">
        <f t="shared" si="7"/>
        <v>482</v>
      </c>
      <c r="B495" s="49" t="s">
        <v>514</v>
      </c>
      <c r="C495" s="1"/>
      <c r="D495" s="69" t="s">
        <v>4</v>
      </c>
      <c r="E495" s="11">
        <v>33</v>
      </c>
      <c r="F495" s="8">
        <v>40.689499999999995</v>
      </c>
      <c r="G495" s="70" t="s">
        <v>91</v>
      </c>
    </row>
    <row r="496" spans="1:7" s="5" customFormat="1" ht="18" x14ac:dyDescent="0.25">
      <c r="A496" s="41">
        <f t="shared" si="7"/>
        <v>483</v>
      </c>
      <c r="B496" s="49" t="s">
        <v>515</v>
      </c>
      <c r="C496" s="1"/>
      <c r="D496" s="28" t="s">
        <v>274</v>
      </c>
      <c r="E496" s="11">
        <v>20</v>
      </c>
      <c r="F496" s="8">
        <v>54.026000000000003</v>
      </c>
      <c r="G496" s="70" t="s">
        <v>91</v>
      </c>
    </row>
    <row r="497" spans="1:7" s="5" customFormat="1" ht="18" x14ac:dyDescent="0.25">
      <c r="A497" s="41">
        <f t="shared" si="7"/>
        <v>484</v>
      </c>
      <c r="B497" s="49" t="s">
        <v>516</v>
      </c>
      <c r="C497" s="1"/>
      <c r="D497" s="28" t="s">
        <v>557</v>
      </c>
      <c r="E497" s="11">
        <v>1.2085999999999999</v>
      </c>
      <c r="F497" s="8">
        <v>527798.38783112587</v>
      </c>
      <c r="G497" s="70" t="s">
        <v>91</v>
      </c>
    </row>
    <row r="498" spans="1:7" s="5" customFormat="1" ht="18" x14ac:dyDescent="0.25">
      <c r="A498" s="41">
        <f t="shared" si="7"/>
        <v>485</v>
      </c>
      <c r="B498" s="49" t="s">
        <v>517</v>
      </c>
      <c r="C498" s="1"/>
      <c r="D498" s="28" t="s">
        <v>557</v>
      </c>
      <c r="E498" s="11">
        <v>0.3</v>
      </c>
      <c r="F498" s="8">
        <v>43252.386000000006</v>
      </c>
      <c r="G498" s="70" t="s">
        <v>91</v>
      </c>
    </row>
    <row r="499" spans="1:7" s="5" customFormat="1" ht="18" x14ac:dyDescent="0.25">
      <c r="A499" s="41">
        <f t="shared" si="7"/>
        <v>486</v>
      </c>
      <c r="B499" s="49" t="s">
        <v>518</v>
      </c>
      <c r="C499" s="1"/>
      <c r="D499" s="28" t="s">
        <v>557</v>
      </c>
      <c r="E499" s="11">
        <v>1.792</v>
      </c>
      <c r="F499" s="8">
        <v>28515.7932</v>
      </c>
      <c r="G499" s="70" t="s">
        <v>91</v>
      </c>
    </row>
    <row r="500" spans="1:7" s="5" customFormat="1" ht="18" x14ac:dyDescent="0.25">
      <c r="A500" s="41">
        <f t="shared" si="7"/>
        <v>487</v>
      </c>
      <c r="B500" s="49" t="s">
        <v>519</v>
      </c>
      <c r="C500" s="1"/>
      <c r="D500" s="69" t="s">
        <v>4</v>
      </c>
      <c r="E500" s="11">
        <v>1</v>
      </c>
      <c r="F500" s="8">
        <v>8118.2734999999993</v>
      </c>
      <c r="G500" s="70" t="s">
        <v>91</v>
      </c>
    </row>
    <row r="501" spans="1:7" s="5" customFormat="1" ht="18" x14ac:dyDescent="0.25">
      <c r="A501" s="41">
        <f t="shared" si="7"/>
        <v>488</v>
      </c>
      <c r="B501" s="49" t="s">
        <v>520</v>
      </c>
      <c r="C501" s="1"/>
      <c r="D501" s="28" t="s">
        <v>558</v>
      </c>
      <c r="E501" s="11">
        <v>12.72</v>
      </c>
      <c r="F501" s="8">
        <v>501.20249999999999</v>
      </c>
      <c r="G501" s="70" t="s">
        <v>91</v>
      </c>
    </row>
    <row r="502" spans="1:7" s="5" customFormat="1" ht="18" x14ac:dyDescent="0.25">
      <c r="A502" s="41">
        <f t="shared" si="7"/>
        <v>489</v>
      </c>
      <c r="B502" s="49" t="s">
        <v>521</v>
      </c>
      <c r="C502" s="1"/>
      <c r="D502" s="28" t="s">
        <v>558</v>
      </c>
      <c r="E502" s="11">
        <v>8</v>
      </c>
      <c r="F502" s="8">
        <v>1488.35</v>
      </c>
      <c r="G502" s="70" t="s">
        <v>91</v>
      </c>
    </row>
    <row r="503" spans="1:7" s="5" customFormat="1" ht="18" x14ac:dyDescent="0.25">
      <c r="A503" s="41">
        <f t="shared" si="7"/>
        <v>490</v>
      </c>
      <c r="B503" s="49" t="s">
        <v>522</v>
      </c>
      <c r="C503" s="1"/>
      <c r="D503" s="28" t="s">
        <v>558</v>
      </c>
      <c r="E503" s="11">
        <v>35</v>
      </c>
      <c r="F503" s="8">
        <v>59.5</v>
      </c>
      <c r="G503" s="70" t="s">
        <v>91</v>
      </c>
    </row>
    <row r="504" spans="1:7" s="5" customFormat="1" ht="18" x14ac:dyDescent="0.25">
      <c r="A504" s="41">
        <f t="shared" si="7"/>
        <v>491</v>
      </c>
      <c r="B504" s="49" t="s">
        <v>523</v>
      </c>
      <c r="C504" s="1"/>
      <c r="D504" s="69" t="s">
        <v>4</v>
      </c>
      <c r="E504" s="11">
        <v>5</v>
      </c>
      <c r="F504" s="8">
        <v>213.91949999999997</v>
      </c>
      <c r="G504" s="70" t="s">
        <v>91</v>
      </c>
    </row>
    <row r="505" spans="1:7" s="5" customFormat="1" ht="18" x14ac:dyDescent="0.25">
      <c r="A505" s="41">
        <f t="shared" si="7"/>
        <v>492</v>
      </c>
      <c r="B505" s="49" t="s">
        <v>524</v>
      </c>
      <c r="C505" s="1"/>
      <c r="D505" s="28" t="s">
        <v>5</v>
      </c>
      <c r="E505" s="11">
        <v>17</v>
      </c>
      <c r="F505" s="8">
        <v>851.14665000000002</v>
      </c>
      <c r="G505" s="70" t="s">
        <v>91</v>
      </c>
    </row>
    <row r="506" spans="1:7" s="5" customFormat="1" ht="18" x14ac:dyDescent="0.25">
      <c r="A506" s="41">
        <f t="shared" si="7"/>
        <v>493</v>
      </c>
      <c r="B506" s="49" t="s">
        <v>525</v>
      </c>
      <c r="C506" s="1"/>
      <c r="D506" s="69" t="s">
        <v>4</v>
      </c>
      <c r="E506" s="11">
        <v>2</v>
      </c>
      <c r="F506" s="8">
        <v>235.73049999999998</v>
      </c>
      <c r="G506" s="70" t="s">
        <v>91</v>
      </c>
    </row>
    <row r="507" spans="1:7" s="5" customFormat="1" ht="18" x14ac:dyDescent="0.25">
      <c r="A507" s="41">
        <f t="shared" si="7"/>
        <v>494</v>
      </c>
      <c r="B507" s="49" t="s">
        <v>526</v>
      </c>
      <c r="C507" s="1"/>
      <c r="D507" s="69" t="s">
        <v>4</v>
      </c>
      <c r="E507" s="11">
        <v>8</v>
      </c>
      <c r="F507" s="8">
        <v>187.51850000000002</v>
      </c>
      <c r="G507" s="70" t="s">
        <v>91</v>
      </c>
    </row>
    <row r="508" spans="1:7" s="5" customFormat="1" ht="18" x14ac:dyDescent="0.25">
      <c r="A508" s="41">
        <f t="shared" si="7"/>
        <v>495</v>
      </c>
      <c r="B508" s="49" t="s">
        <v>527</v>
      </c>
      <c r="C508" s="1"/>
      <c r="D508" s="69" t="s">
        <v>4</v>
      </c>
      <c r="E508" s="11">
        <v>1</v>
      </c>
      <c r="F508" s="8">
        <v>911.08949999999993</v>
      </c>
      <c r="G508" s="70" t="s">
        <v>91</v>
      </c>
    </row>
    <row r="509" spans="1:7" s="5" customFormat="1" ht="36" x14ac:dyDescent="0.25">
      <c r="A509" s="41">
        <f t="shared" si="7"/>
        <v>496</v>
      </c>
      <c r="B509" s="49" t="s">
        <v>528</v>
      </c>
      <c r="C509" s="1"/>
      <c r="D509" s="69" t="s">
        <v>4</v>
      </c>
      <c r="E509" s="11">
        <v>1</v>
      </c>
      <c r="F509" s="8">
        <v>4029.85</v>
      </c>
      <c r="G509" s="70" t="s">
        <v>91</v>
      </c>
    </row>
    <row r="510" spans="1:7" s="5" customFormat="1" ht="18" x14ac:dyDescent="0.25">
      <c r="A510" s="41">
        <f t="shared" si="7"/>
        <v>497</v>
      </c>
      <c r="B510" s="49" t="s">
        <v>529</v>
      </c>
      <c r="C510" s="1"/>
      <c r="D510" s="69" t="s">
        <v>4</v>
      </c>
      <c r="E510" s="11">
        <v>100</v>
      </c>
      <c r="F510" s="8">
        <v>389.41050000000001</v>
      </c>
      <c r="G510" s="70" t="s">
        <v>91</v>
      </c>
    </row>
    <row r="511" spans="1:7" s="5" customFormat="1" ht="18" x14ac:dyDescent="0.25">
      <c r="A511" s="41">
        <f t="shared" si="7"/>
        <v>498</v>
      </c>
      <c r="B511" s="49" t="s">
        <v>530</v>
      </c>
      <c r="C511" s="1"/>
      <c r="D511" s="69" t="s">
        <v>4</v>
      </c>
      <c r="E511" s="11">
        <v>193</v>
      </c>
      <c r="F511" s="8">
        <v>378.39449999999999</v>
      </c>
      <c r="G511" s="70" t="s">
        <v>91</v>
      </c>
    </row>
    <row r="512" spans="1:7" s="5" customFormat="1" ht="18" x14ac:dyDescent="0.25">
      <c r="A512" s="41">
        <f t="shared" si="7"/>
        <v>499</v>
      </c>
      <c r="B512" s="49" t="s">
        <v>531</v>
      </c>
      <c r="C512" s="1"/>
      <c r="D512" s="69" t="s">
        <v>4</v>
      </c>
      <c r="E512" s="11">
        <v>1</v>
      </c>
      <c r="F512" s="8">
        <v>2381.4449999999997</v>
      </c>
      <c r="G512" s="70" t="s">
        <v>91</v>
      </c>
    </row>
    <row r="513" spans="1:7" s="5" customFormat="1" ht="18" x14ac:dyDescent="0.25">
      <c r="A513" s="41">
        <f t="shared" si="7"/>
        <v>500</v>
      </c>
      <c r="B513" s="49" t="s">
        <v>532</v>
      </c>
      <c r="C513" s="1"/>
      <c r="D513" s="28" t="s">
        <v>5</v>
      </c>
      <c r="E513" s="11">
        <v>30</v>
      </c>
      <c r="F513" s="8">
        <v>83.257499999999993</v>
      </c>
      <c r="G513" s="70" t="s">
        <v>91</v>
      </c>
    </row>
    <row r="514" spans="1:7" s="5" customFormat="1" ht="18" x14ac:dyDescent="0.25">
      <c r="A514" s="41">
        <f t="shared" si="7"/>
        <v>501</v>
      </c>
      <c r="B514" s="49" t="s">
        <v>533</v>
      </c>
      <c r="C514" s="1"/>
      <c r="D514" s="69" t="s">
        <v>4</v>
      </c>
      <c r="E514" s="11">
        <v>1</v>
      </c>
      <c r="F514" s="8">
        <v>661.04500000000007</v>
      </c>
      <c r="G514" s="70" t="s">
        <v>91</v>
      </c>
    </row>
    <row r="515" spans="1:7" s="5" customFormat="1" ht="18" x14ac:dyDescent="0.25">
      <c r="A515" s="41">
        <f t="shared" si="7"/>
        <v>502</v>
      </c>
      <c r="B515" s="49" t="s">
        <v>534</v>
      </c>
      <c r="C515" s="1"/>
      <c r="D515" s="69" t="s">
        <v>4</v>
      </c>
      <c r="E515" s="11">
        <v>9</v>
      </c>
      <c r="F515" s="8">
        <v>26.494500000000002</v>
      </c>
      <c r="G515" s="70" t="s">
        <v>91</v>
      </c>
    </row>
    <row r="516" spans="1:7" s="5" customFormat="1" ht="18" x14ac:dyDescent="0.25">
      <c r="A516" s="41">
        <f t="shared" si="7"/>
        <v>503</v>
      </c>
      <c r="B516" s="49" t="s">
        <v>535</v>
      </c>
      <c r="C516" s="1"/>
      <c r="D516" s="69" t="s">
        <v>4</v>
      </c>
      <c r="E516" s="11">
        <v>2</v>
      </c>
      <c r="F516" s="8">
        <v>57.791499999999992</v>
      </c>
      <c r="G516" s="70" t="s">
        <v>91</v>
      </c>
    </row>
    <row r="517" spans="1:7" s="5" customFormat="1" ht="18" x14ac:dyDescent="0.25">
      <c r="A517" s="41">
        <f t="shared" si="7"/>
        <v>504</v>
      </c>
      <c r="B517" s="49" t="s">
        <v>536</v>
      </c>
      <c r="C517" s="1"/>
      <c r="D517" s="69" t="s">
        <v>4</v>
      </c>
      <c r="E517" s="11">
        <v>11</v>
      </c>
      <c r="F517" s="8">
        <v>31.79</v>
      </c>
      <c r="G517" s="70" t="s">
        <v>91</v>
      </c>
    </row>
    <row r="518" spans="1:7" s="5" customFormat="1" ht="18" x14ac:dyDescent="0.25">
      <c r="A518" s="41">
        <f t="shared" si="7"/>
        <v>505</v>
      </c>
      <c r="B518" s="49" t="s">
        <v>537</v>
      </c>
      <c r="C518" s="1"/>
      <c r="D518" s="69" t="s">
        <v>4</v>
      </c>
      <c r="E518" s="11">
        <v>2</v>
      </c>
      <c r="F518" s="8">
        <v>71.765500000000003</v>
      </c>
      <c r="G518" s="70" t="s">
        <v>91</v>
      </c>
    </row>
    <row r="519" spans="1:7" s="5" customFormat="1" ht="18" x14ac:dyDescent="0.25">
      <c r="A519" s="41">
        <f t="shared" si="7"/>
        <v>506</v>
      </c>
      <c r="B519" s="49" t="s">
        <v>538</v>
      </c>
      <c r="C519" s="1"/>
      <c r="D519" s="69" t="s">
        <v>4</v>
      </c>
      <c r="E519" s="11">
        <v>22</v>
      </c>
      <c r="F519" s="8">
        <v>1803.547</v>
      </c>
      <c r="G519" s="70" t="s">
        <v>91</v>
      </c>
    </row>
    <row r="520" spans="1:7" s="5" customFormat="1" ht="18" x14ac:dyDescent="0.25">
      <c r="A520" s="41">
        <f t="shared" si="7"/>
        <v>507</v>
      </c>
      <c r="B520" s="49" t="s">
        <v>539</v>
      </c>
      <c r="C520" s="1"/>
      <c r="D520" s="69" t="s">
        <v>4</v>
      </c>
      <c r="E520" s="11">
        <v>12</v>
      </c>
      <c r="F520" s="8">
        <v>376.46499999999997</v>
      </c>
      <c r="G520" s="70" t="s">
        <v>91</v>
      </c>
    </row>
    <row r="521" spans="1:7" s="5" customFormat="1" ht="18" x14ac:dyDescent="0.25">
      <c r="A521" s="41">
        <f t="shared" si="7"/>
        <v>508</v>
      </c>
      <c r="B521" s="49" t="s">
        <v>540</v>
      </c>
      <c r="C521" s="1"/>
      <c r="D521" s="69" t="s">
        <v>4</v>
      </c>
      <c r="E521" s="11">
        <v>28</v>
      </c>
      <c r="F521" s="8">
        <v>2254.4124999999999</v>
      </c>
      <c r="G521" s="70" t="s">
        <v>91</v>
      </c>
    </row>
    <row r="522" spans="1:7" s="5" customFormat="1" ht="18" x14ac:dyDescent="0.25">
      <c r="A522" s="41">
        <f t="shared" si="7"/>
        <v>509</v>
      </c>
      <c r="B522" s="49" t="s">
        <v>541</v>
      </c>
      <c r="C522" s="1"/>
      <c r="D522" s="28" t="s">
        <v>5</v>
      </c>
      <c r="E522" s="11">
        <v>780</v>
      </c>
      <c r="F522" s="8">
        <v>1.4364999999999999</v>
      </c>
      <c r="G522" s="70" t="s">
        <v>91</v>
      </c>
    </row>
    <row r="523" spans="1:7" s="5" customFormat="1" ht="18" x14ac:dyDescent="0.25">
      <c r="A523" s="41">
        <f t="shared" si="7"/>
        <v>510</v>
      </c>
      <c r="B523" s="49" t="s">
        <v>542</v>
      </c>
      <c r="C523" s="1"/>
      <c r="D523" s="69" t="s">
        <v>4</v>
      </c>
      <c r="E523" s="11">
        <v>3</v>
      </c>
      <c r="F523" s="8">
        <v>517.99849999999992</v>
      </c>
      <c r="G523" s="70" t="s">
        <v>91</v>
      </c>
    </row>
    <row r="524" spans="1:7" s="5" customFormat="1" ht="18" x14ac:dyDescent="0.25">
      <c r="A524" s="41">
        <f t="shared" si="7"/>
        <v>511</v>
      </c>
      <c r="B524" s="49" t="s">
        <v>543</v>
      </c>
      <c r="C524" s="1"/>
      <c r="D524" s="69" t="s">
        <v>4</v>
      </c>
      <c r="E524" s="11">
        <v>2</v>
      </c>
      <c r="F524" s="8">
        <v>271.11599999999999</v>
      </c>
      <c r="G524" s="70" t="s">
        <v>91</v>
      </c>
    </row>
    <row r="525" spans="1:7" s="5" customFormat="1" ht="18" x14ac:dyDescent="0.25">
      <c r="A525" s="41">
        <f t="shared" si="7"/>
        <v>512</v>
      </c>
      <c r="B525" s="49" t="s">
        <v>544</v>
      </c>
      <c r="C525" s="1"/>
      <c r="D525" s="69" t="s">
        <v>4</v>
      </c>
      <c r="E525" s="11">
        <v>23</v>
      </c>
      <c r="F525" s="8">
        <v>1598.867</v>
      </c>
      <c r="G525" s="70" t="s">
        <v>91</v>
      </c>
    </row>
    <row r="526" spans="1:7" s="5" customFormat="1" ht="18" x14ac:dyDescent="0.25">
      <c r="A526" s="41">
        <f t="shared" si="7"/>
        <v>513</v>
      </c>
      <c r="B526" s="49" t="s">
        <v>545</v>
      </c>
      <c r="C526" s="1"/>
      <c r="D526" s="69" t="s">
        <v>4</v>
      </c>
      <c r="E526" s="11">
        <v>6</v>
      </c>
      <c r="F526" s="8">
        <v>1763.8009999999999</v>
      </c>
      <c r="G526" s="70" t="s">
        <v>91</v>
      </c>
    </row>
    <row r="527" spans="1:7" s="5" customFormat="1" ht="18" x14ac:dyDescent="0.25">
      <c r="A527" s="41">
        <f t="shared" si="7"/>
        <v>514</v>
      </c>
      <c r="B527" s="49" t="s">
        <v>546</v>
      </c>
      <c r="C527" s="1"/>
      <c r="D527" s="69" t="s">
        <v>4</v>
      </c>
      <c r="E527" s="11">
        <v>2</v>
      </c>
      <c r="F527" s="8">
        <v>1763.8009999999999</v>
      </c>
      <c r="G527" s="70" t="s">
        <v>91</v>
      </c>
    </row>
    <row r="528" spans="1:7" s="5" customFormat="1" ht="18" x14ac:dyDescent="0.25">
      <c r="A528" s="41">
        <f t="shared" si="7"/>
        <v>515</v>
      </c>
      <c r="B528" s="49" t="s">
        <v>547</v>
      </c>
      <c r="C528" s="1"/>
      <c r="D528" s="69" t="s">
        <v>4</v>
      </c>
      <c r="E528" s="11">
        <v>2</v>
      </c>
      <c r="F528" s="8">
        <v>21191.774999999998</v>
      </c>
      <c r="G528" s="70" t="s">
        <v>91</v>
      </c>
    </row>
    <row r="529" spans="1:7" s="5" customFormat="1" ht="18" x14ac:dyDescent="0.25">
      <c r="A529" s="41">
        <f t="shared" si="7"/>
        <v>516</v>
      </c>
      <c r="B529" s="49" t="s">
        <v>548</v>
      </c>
      <c r="C529" s="1"/>
      <c r="D529" s="69" t="s">
        <v>4</v>
      </c>
      <c r="E529" s="11">
        <v>1</v>
      </c>
      <c r="F529" s="8">
        <v>38764.25</v>
      </c>
      <c r="G529" s="70" t="s">
        <v>91</v>
      </c>
    </row>
    <row r="530" spans="1:7" s="5" customFormat="1" ht="18" x14ac:dyDescent="0.25">
      <c r="A530" s="41">
        <f t="shared" si="7"/>
        <v>517</v>
      </c>
      <c r="B530" s="49" t="s">
        <v>549</v>
      </c>
      <c r="C530" s="1"/>
      <c r="D530" s="69" t="s">
        <v>4</v>
      </c>
      <c r="E530" s="11">
        <v>16</v>
      </c>
      <c r="F530" s="8">
        <v>29.460999999999995</v>
      </c>
      <c r="G530" s="70" t="s">
        <v>91</v>
      </c>
    </row>
    <row r="531" spans="1:7" s="5" customFormat="1" ht="18" x14ac:dyDescent="0.25">
      <c r="A531" s="41">
        <f t="shared" si="7"/>
        <v>518</v>
      </c>
      <c r="B531" s="49" t="s">
        <v>550</v>
      </c>
      <c r="C531" s="1"/>
      <c r="D531" s="28" t="s">
        <v>557</v>
      </c>
      <c r="E531" s="11">
        <v>3</v>
      </c>
      <c r="F531" s="8">
        <v>54451</v>
      </c>
      <c r="G531" s="70" t="s">
        <v>91</v>
      </c>
    </row>
    <row r="532" spans="1:7" s="5" customFormat="1" ht="18" x14ac:dyDescent="0.25">
      <c r="A532" s="41">
        <f t="shared" si="7"/>
        <v>519</v>
      </c>
      <c r="B532" s="49" t="s">
        <v>551</v>
      </c>
      <c r="C532" s="1"/>
      <c r="D532" s="69" t="s">
        <v>4</v>
      </c>
      <c r="E532" s="11">
        <v>5</v>
      </c>
      <c r="F532" s="8">
        <v>168.99699999999999</v>
      </c>
      <c r="G532" s="70" t="s">
        <v>91</v>
      </c>
    </row>
    <row r="533" spans="1:7" s="5" customFormat="1" ht="18" x14ac:dyDescent="0.25">
      <c r="A533" s="41">
        <f t="shared" si="7"/>
        <v>520</v>
      </c>
      <c r="B533" s="49" t="s">
        <v>552</v>
      </c>
      <c r="C533" s="1"/>
      <c r="D533" s="69" t="s">
        <v>4</v>
      </c>
      <c r="E533" s="11">
        <v>2</v>
      </c>
      <c r="F533" s="8">
        <v>32903.074999999997</v>
      </c>
      <c r="G533" s="70" t="s">
        <v>91</v>
      </c>
    </row>
    <row r="534" spans="1:7" s="5" customFormat="1" ht="18" x14ac:dyDescent="0.25">
      <c r="A534" s="41">
        <f t="shared" si="7"/>
        <v>521</v>
      </c>
      <c r="B534" s="49" t="s">
        <v>553</v>
      </c>
      <c r="C534" s="1"/>
      <c r="D534" s="69" t="s">
        <v>4</v>
      </c>
      <c r="E534" s="11">
        <v>2</v>
      </c>
      <c r="F534" s="8">
        <v>47709.224999999999</v>
      </c>
      <c r="G534" s="70" t="s">
        <v>91</v>
      </c>
    </row>
    <row r="535" spans="1:7" s="5" customFormat="1" ht="18" x14ac:dyDescent="0.25">
      <c r="A535" s="41">
        <f t="shared" si="7"/>
        <v>522</v>
      </c>
      <c r="B535" s="49" t="s">
        <v>554</v>
      </c>
      <c r="C535" s="1"/>
      <c r="D535" s="69" t="s">
        <v>4</v>
      </c>
      <c r="E535" s="11">
        <v>5</v>
      </c>
      <c r="F535" s="8">
        <v>106.04600000000001</v>
      </c>
      <c r="G535" s="70" t="s">
        <v>91</v>
      </c>
    </row>
    <row r="536" spans="1:7" s="5" customFormat="1" ht="18" x14ac:dyDescent="0.25">
      <c r="A536" s="41">
        <f t="shared" si="7"/>
        <v>523</v>
      </c>
      <c r="B536" s="49" t="s">
        <v>555</v>
      </c>
      <c r="C536" s="1"/>
      <c r="D536" s="28" t="s">
        <v>274</v>
      </c>
      <c r="E536" s="11">
        <v>218.3</v>
      </c>
      <c r="F536" s="8">
        <v>101.779</v>
      </c>
      <c r="G536" s="70" t="s">
        <v>91</v>
      </c>
    </row>
    <row r="537" spans="1:7" s="5" customFormat="1" ht="18" x14ac:dyDescent="0.25">
      <c r="A537" s="41">
        <f t="shared" si="7"/>
        <v>524</v>
      </c>
      <c r="B537" s="62" t="s">
        <v>623</v>
      </c>
      <c r="C537" s="70"/>
      <c r="D537" s="69" t="s">
        <v>4</v>
      </c>
      <c r="E537" s="71">
        <v>2</v>
      </c>
      <c r="F537" s="72">
        <v>35471.199999999997</v>
      </c>
      <c r="G537" s="70" t="s">
        <v>91</v>
      </c>
    </row>
    <row r="538" spans="1:7" s="5" customFormat="1" ht="18" x14ac:dyDescent="0.25">
      <c r="A538" s="41">
        <f t="shared" si="7"/>
        <v>525</v>
      </c>
      <c r="B538" s="62" t="s">
        <v>624</v>
      </c>
      <c r="C538" s="70"/>
      <c r="D538" s="69" t="s">
        <v>4</v>
      </c>
      <c r="E538" s="71">
        <v>1</v>
      </c>
      <c r="F538" s="72">
        <v>246427.2</v>
      </c>
      <c r="G538" s="70" t="s">
        <v>91</v>
      </c>
    </row>
    <row r="539" spans="1:7" s="5" customFormat="1" ht="18" x14ac:dyDescent="0.25">
      <c r="A539" s="41">
        <f t="shared" si="7"/>
        <v>526</v>
      </c>
      <c r="B539" s="62" t="s">
        <v>625</v>
      </c>
      <c r="C539" s="70"/>
      <c r="D539" s="69" t="s">
        <v>4</v>
      </c>
      <c r="E539" s="71">
        <v>1</v>
      </c>
      <c r="F539" s="72">
        <v>145977.60000000001</v>
      </c>
      <c r="G539" s="70" t="s">
        <v>91</v>
      </c>
    </row>
    <row r="540" spans="1:7" s="5" customFormat="1" ht="18" x14ac:dyDescent="0.25">
      <c r="A540" s="41">
        <f t="shared" si="7"/>
        <v>527</v>
      </c>
      <c r="B540" s="62" t="s">
        <v>626</v>
      </c>
      <c r="C540" s="70"/>
      <c r="D540" s="69" t="s">
        <v>4</v>
      </c>
      <c r="E540" s="71">
        <v>1</v>
      </c>
      <c r="F540" s="72">
        <v>181117.6</v>
      </c>
      <c r="G540" s="70" t="s">
        <v>91</v>
      </c>
    </row>
    <row r="541" spans="1:7" s="5" customFormat="1" ht="18.75" thickBot="1" x14ac:dyDescent="0.3">
      <c r="A541" s="41">
        <f t="shared" ref="A541" si="8">A540+1</f>
        <v>528</v>
      </c>
      <c r="B541" s="62" t="s">
        <v>556</v>
      </c>
      <c r="C541" s="70"/>
      <c r="D541" s="69" t="s">
        <v>4</v>
      </c>
      <c r="E541" s="71">
        <v>109</v>
      </c>
      <c r="F541" s="72">
        <v>36.873000000000005</v>
      </c>
      <c r="G541" s="70" t="s">
        <v>91</v>
      </c>
    </row>
    <row r="542" spans="1:7" s="5" customFormat="1" ht="27.75" customHeight="1" thickBot="1" x14ac:dyDescent="0.3">
      <c r="A542" s="83" t="s">
        <v>583</v>
      </c>
      <c r="B542" s="84"/>
      <c r="C542" s="84"/>
      <c r="D542" s="84"/>
      <c r="E542" s="84"/>
      <c r="F542" s="84"/>
      <c r="G542" s="85"/>
    </row>
    <row r="543" spans="1:7" s="5" customFormat="1" ht="20.25" x14ac:dyDescent="0.3">
      <c r="A543" s="37">
        <v>529</v>
      </c>
      <c r="B543" s="66" t="s">
        <v>458</v>
      </c>
      <c r="C543" s="15"/>
      <c r="D543" s="44" t="s">
        <v>4</v>
      </c>
      <c r="E543" s="44">
        <v>1</v>
      </c>
      <c r="F543" s="17">
        <v>1175.04</v>
      </c>
      <c r="G543" s="9" t="s">
        <v>91</v>
      </c>
    </row>
    <row r="544" spans="1:7" s="5" customFormat="1" ht="20.25" x14ac:dyDescent="0.3">
      <c r="A544" s="37">
        <f t="shared" ref="A544:A567" si="9">A543+1</f>
        <v>530</v>
      </c>
      <c r="B544" s="66" t="s">
        <v>459</v>
      </c>
      <c r="C544" s="15"/>
      <c r="D544" s="44" t="s">
        <v>4</v>
      </c>
      <c r="E544" s="44">
        <v>1</v>
      </c>
      <c r="F544" s="17">
        <v>6088.1759999999995</v>
      </c>
      <c r="G544" s="9" t="s">
        <v>91</v>
      </c>
    </row>
    <row r="545" spans="1:7" s="5" customFormat="1" ht="20.25" x14ac:dyDescent="0.3">
      <c r="A545" s="37">
        <f t="shared" si="9"/>
        <v>531</v>
      </c>
      <c r="B545" s="66" t="s">
        <v>460</v>
      </c>
      <c r="C545" s="15"/>
      <c r="D545" s="44" t="s">
        <v>4</v>
      </c>
      <c r="E545" s="44">
        <v>30</v>
      </c>
      <c r="F545" s="17">
        <v>2773.9670819672133</v>
      </c>
      <c r="G545" s="9" t="s">
        <v>91</v>
      </c>
    </row>
    <row r="546" spans="1:7" s="5" customFormat="1" ht="20.25" x14ac:dyDescent="0.3">
      <c r="A546" s="37">
        <f t="shared" si="9"/>
        <v>532</v>
      </c>
      <c r="B546" s="66" t="s">
        <v>461</v>
      </c>
      <c r="C546" s="15"/>
      <c r="D546" s="44" t="s">
        <v>4</v>
      </c>
      <c r="E546" s="44">
        <v>19</v>
      </c>
      <c r="F546" s="17">
        <v>4449.8530909090914</v>
      </c>
      <c r="G546" s="9" t="s">
        <v>91</v>
      </c>
    </row>
    <row r="547" spans="1:7" s="5" customFormat="1" ht="20.25" x14ac:dyDescent="0.3">
      <c r="A547" s="37">
        <f t="shared" si="9"/>
        <v>533</v>
      </c>
      <c r="B547" s="66" t="s">
        <v>462</v>
      </c>
      <c r="C547" s="15"/>
      <c r="D547" s="44" t="s">
        <v>4</v>
      </c>
      <c r="E547" s="44">
        <v>1</v>
      </c>
      <c r="F547" s="17">
        <v>3212.0640000000003</v>
      </c>
      <c r="G547" s="9" t="s">
        <v>91</v>
      </c>
    </row>
    <row r="548" spans="1:7" s="5" customFormat="1" ht="20.25" x14ac:dyDescent="0.3">
      <c r="A548" s="37">
        <f t="shared" si="9"/>
        <v>534</v>
      </c>
      <c r="B548" s="66" t="s">
        <v>463</v>
      </c>
      <c r="C548" s="15"/>
      <c r="D548" s="44" t="s">
        <v>4</v>
      </c>
      <c r="E548" s="44">
        <v>25</v>
      </c>
      <c r="F548" s="17">
        <v>2493.8680000000004</v>
      </c>
      <c r="G548" s="9" t="s">
        <v>91</v>
      </c>
    </row>
    <row r="549" spans="1:7" s="5" customFormat="1" ht="20.25" x14ac:dyDescent="0.3">
      <c r="A549" s="37">
        <f t="shared" si="9"/>
        <v>535</v>
      </c>
      <c r="B549" s="66" t="s">
        <v>464</v>
      </c>
      <c r="C549" s="15"/>
      <c r="D549" s="44" t="s">
        <v>4</v>
      </c>
      <c r="E549" s="44">
        <v>1</v>
      </c>
      <c r="F549" s="17">
        <v>1018.4000000000001</v>
      </c>
      <c r="G549" s="9" t="s">
        <v>91</v>
      </c>
    </row>
    <row r="550" spans="1:7" s="5" customFormat="1" ht="20.25" x14ac:dyDescent="0.3">
      <c r="A550" s="37">
        <f t="shared" si="9"/>
        <v>536</v>
      </c>
      <c r="B550" s="66" t="s">
        <v>465</v>
      </c>
      <c r="C550" s="15"/>
      <c r="D550" s="44" t="s">
        <v>4</v>
      </c>
      <c r="E550" s="44">
        <v>2</v>
      </c>
      <c r="F550" s="17">
        <v>3998</v>
      </c>
      <c r="G550" s="9" t="s">
        <v>91</v>
      </c>
    </row>
    <row r="551" spans="1:7" s="5" customFormat="1" ht="20.25" x14ac:dyDescent="0.3">
      <c r="A551" s="37">
        <f t="shared" si="9"/>
        <v>537</v>
      </c>
      <c r="B551" s="66" t="s">
        <v>466</v>
      </c>
      <c r="C551" s="15"/>
      <c r="D551" s="44" t="s">
        <v>4</v>
      </c>
      <c r="E551" s="44">
        <v>1</v>
      </c>
      <c r="F551" s="17">
        <v>1676</v>
      </c>
      <c r="G551" s="9" t="s">
        <v>91</v>
      </c>
    </row>
    <row r="552" spans="1:7" s="5" customFormat="1" ht="20.25" x14ac:dyDescent="0.3">
      <c r="A552" s="37">
        <f t="shared" si="9"/>
        <v>538</v>
      </c>
      <c r="B552" s="66" t="s">
        <v>467</v>
      </c>
      <c r="C552" s="15"/>
      <c r="D552" s="44" t="s">
        <v>4</v>
      </c>
      <c r="E552" s="44">
        <v>1</v>
      </c>
      <c r="F552" s="17">
        <v>476</v>
      </c>
      <c r="G552" s="9" t="s">
        <v>91</v>
      </c>
    </row>
    <row r="553" spans="1:7" s="5" customFormat="1" ht="20.25" x14ac:dyDescent="0.3">
      <c r="A553" s="37">
        <f t="shared" si="9"/>
        <v>539</v>
      </c>
      <c r="B553" s="66" t="s">
        <v>468</v>
      </c>
      <c r="C553" s="15"/>
      <c r="D553" s="44" t="s">
        <v>4</v>
      </c>
      <c r="E553" s="44">
        <v>1</v>
      </c>
      <c r="F553" s="17">
        <v>5080</v>
      </c>
      <c r="G553" s="9" t="s">
        <v>91</v>
      </c>
    </row>
    <row r="554" spans="1:7" s="5" customFormat="1" ht="20.25" x14ac:dyDescent="0.3">
      <c r="A554" s="37">
        <f t="shared" si="9"/>
        <v>540</v>
      </c>
      <c r="B554" s="66" t="s">
        <v>469</v>
      </c>
      <c r="C554" s="15"/>
      <c r="D554" s="44" t="s">
        <v>4</v>
      </c>
      <c r="E554" s="44">
        <v>2</v>
      </c>
      <c r="F554" s="17">
        <v>4440</v>
      </c>
      <c r="G554" s="9" t="s">
        <v>91</v>
      </c>
    </row>
    <row r="555" spans="1:7" s="5" customFormat="1" ht="20.25" x14ac:dyDescent="0.3">
      <c r="A555" s="37">
        <f t="shared" si="9"/>
        <v>541</v>
      </c>
      <c r="B555" s="66" t="s">
        <v>470</v>
      </c>
      <c r="C555" s="15"/>
      <c r="D555" s="44" t="s">
        <v>4</v>
      </c>
      <c r="E555" s="44">
        <v>1</v>
      </c>
      <c r="F555" s="17">
        <v>3400</v>
      </c>
      <c r="G555" s="9" t="s">
        <v>91</v>
      </c>
    </row>
    <row r="556" spans="1:7" s="5" customFormat="1" ht="36" x14ac:dyDescent="0.3">
      <c r="A556" s="37">
        <f t="shared" si="9"/>
        <v>542</v>
      </c>
      <c r="B556" s="66" t="s">
        <v>471</v>
      </c>
      <c r="C556" s="15"/>
      <c r="D556" s="44" t="s">
        <v>4</v>
      </c>
      <c r="E556" s="44">
        <v>1</v>
      </c>
      <c r="F556" s="17">
        <v>3000</v>
      </c>
      <c r="G556" s="9" t="s">
        <v>91</v>
      </c>
    </row>
    <row r="557" spans="1:7" s="5" customFormat="1" ht="20.25" x14ac:dyDescent="0.3">
      <c r="A557" s="37">
        <f t="shared" si="9"/>
        <v>543</v>
      </c>
      <c r="B557" s="66" t="s">
        <v>472</v>
      </c>
      <c r="C557" s="15"/>
      <c r="D557" s="44" t="s">
        <v>4</v>
      </c>
      <c r="E557" s="44">
        <v>1</v>
      </c>
      <c r="F557" s="17">
        <v>10491.6</v>
      </c>
      <c r="G557" s="9" t="s">
        <v>91</v>
      </c>
    </row>
    <row r="558" spans="1:7" s="5" customFormat="1" ht="20.25" x14ac:dyDescent="0.3">
      <c r="A558" s="37">
        <f t="shared" si="9"/>
        <v>544</v>
      </c>
      <c r="B558" s="66" t="s">
        <v>473</v>
      </c>
      <c r="C558" s="15"/>
      <c r="D558" s="44" t="s">
        <v>4</v>
      </c>
      <c r="E558" s="44">
        <v>2</v>
      </c>
      <c r="F558" s="17">
        <v>13300</v>
      </c>
      <c r="G558" s="9" t="s">
        <v>91</v>
      </c>
    </row>
    <row r="559" spans="1:7" s="5" customFormat="1" ht="20.25" x14ac:dyDescent="0.3">
      <c r="A559" s="37">
        <f t="shared" si="9"/>
        <v>545</v>
      </c>
      <c r="B559" s="66" t="s">
        <v>474</v>
      </c>
      <c r="C559" s="15"/>
      <c r="D559" s="44" t="s">
        <v>4</v>
      </c>
      <c r="E559" s="16">
        <v>1</v>
      </c>
      <c r="F559" s="17">
        <v>26690.52</v>
      </c>
      <c r="G559" s="9" t="s">
        <v>91</v>
      </c>
    </row>
    <row r="560" spans="1:7" s="5" customFormat="1" ht="20.25" x14ac:dyDescent="0.3">
      <c r="A560" s="37">
        <f t="shared" si="9"/>
        <v>546</v>
      </c>
      <c r="B560" s="66" t="s">
        <v>475</v>
      </c>
      <c r="C560" s="15"/>
      <c r="D560" s="44" t="s">
        <v>4</v>
      </c>
      <c r="E560" s="16">
        <v>1</v>
      </c>
      <c r="F560" s="17">
        <v>26690.52</v>
      </c>
      <c r="G560" s="9" t="s">
        <v>91</v>
      </c>
    </row>
    <row r="561" spans="1:7" s="5" customFormat="1" ht="20.25" x14ac:dyDescent="0.3">
      <c r="A561" s="37">
        <f t="shared" si="9"/>
        <v>547</v>
      </c>
      <c r="B561" s="66" t="s">
        <v>476</v>
      </c>
      <c r="C561" s="15"/>
      <c r="D561" s="44" t="s">
        <v>4</v>
      </c>
      <c r="E561" s="16">
        <v>1</v>
      </c>
      <c r="F561" s="17">
        <v>19452.599999999999</v>
      </c>
      <c r="G561" s="9" t="s">
        <v>91</v>
      </c>
    </row>
    <row r="562" spans="1:7" s="5" customFormat="1" ht="20.25" x14ac:dyDescent="0.3">
      <c r="A562" s="37">
        <f t="shared" si="9"/>
        <v>548</v>
      </c>
      <c r="B562" s="66" t="s">
        <v>477</v>
      </c>
      <c r="C562" s="15"/>
      <c r="D562" s="44" t="s">
        <v>4</v>
      </c>
      <c r="E562" s="16">
        <v>1</v>
      </c>
      <c r="F562" s="17">
        <v>19452.599999999999</v>
      </c>
      <c r="G562" s="9" t="s">
        <v>91</v>
      </c>
    </row>
    <row r="563" spans="1:7" s="5" customFormat="1" ht="20.25" x14ac:dyDescent="0.3">
      <c r="A563" s="37">
        <f t="shared" si="9"/>
        <v>549</v>
      </c>
      <c r="B563" s="50" t="s">
        <v>478</v>
      </c>
      <c r="C563" s="15"/>
      <c r="D563" s="44" t="s">
        <v>4</v>
      </c>
      <c r="E563" s="16">
        <v>1</v>
      </c>
      <c r="F563" s="17">
        <v>50000</v>
      </c>
      <c r="G563" s="9" t="s">
        <v>91</v>
      </c>
    </row>
    <row r="564" spans="1:7" s="5" customFormat="1" ht="20.25" x14ac:dyDescent="0.3">
      <c r="A564" s="37">
        <f t="shared" si="9"/>
        <v>550</v>
      </c>
      <c r="B564" s="50" t="s">
        <v>479</v>
      </c>
      <c r="C564" s="15"/>
      <c r="D564" s="44" t="s">
        <v>4</v>
      </c>
      <c r="E564" s="16">
        <v>1</v>
      </c>
      <c r="F564" s="17">
        <v>30000</v>
      </c>
      <c r="G564" s="9" t="s">
        <v>91</v>
      </c>
    </row>
    <row r="565" spans="1:7" s="5" customFormat="1" ht="20.25" x14ac:dyDescent="0.3">
      <c r="A565" s="37">
        <f t="shared" si="9"/>
        <v>551</v>
      </c>
      <c r="B565" s="50" t="s">
        <v>480</v>
      </c>
      <c r="C565" s="15"/>
      <c r="D565" s="44" t="s">
        <v>4</v>
      </c>
      <c r="E565" s="16">
        <v>1</v>
      </c>
      <c r="F565" s="17">
        <v>30000</v>
      </c>
      <c r="G565" s="9" t="s">
        <v>91</v>
      </c>
    </row>
    <row r="566" spans="1:7" s="5" customFormat="1" ht="20.25" x14ac:dyDescent="0.3">
      <c r="A566" s="37">
        <f t="shared" si="9"/>
        <v>552</v>
      </c>
      <c r="B566" s="50" t="s">
        <v>481</v>
      </c>
      <c r="C566" s="15"/>
      <c r="D566" s="44" t="s">
        <v>4</v>
      </c>
      <c r="E566" s="16">
        <v>1</v>
      </c>
      <c r="F566" s="17">
        <v>20000</v>
      </c>
      <c r="G566" s="9" t="s">
        <v>91</v>
      </c>
    </row>
    <row r="567" spans="1:7" s="5" customFormat="1" ht="21" thickBot="1" x14ac:dyDescent="0.35">
      <c r="A567" s="37">
        <f t="shared" si="9"/>
        <v>553</v>
      </c>
      <c r="B567" s="50" t="s">
        <v>482</v>
      </c>
      <c r="C567" s="15"/>
      <c r="D567" s="44" t="s">
        <v>4</v>
      </c>
      <c r="E567" s="16">
        <v>2</v>
      </c>
      <c r="F567" s="17">
        <v>10000</v>
      </c>
      <c r="G567" s="9" t="s">
        <v>91</v>
      </c>
    </row>
    <row r="568" spans="1:7" s="5" customFormat="1" ht="24" thickBot="1" x14ac:dyDescent="0.3">
      <c r="A568" s="83" t="s">
        <v>559</v>
      </c>
      <c r="B568" s="84"/>
      <c r="C568" s="84"/>
      <c r="D568" s="84"/>
      <c r="E568" s="84"/>
      <c r="F568" s="84"/>
      <c r="G568" s="85"/>
    </row>
    <row r="569" spans="1:7" s="5" customFormat="1" ht="23.25" x14ac:dyDescent="0.3">
      <c r="A569" s="37">
        <v>554</v>
      </c>
      <c r="B569" s="50" t="s">
        <v>560</v>
      </c>
      <c r="C569" s="74"/>
      <c r="D569" s="44" t="s">
        <v>4</v>
      </c>
      <c r="E569" s="16">
        <v>1</v>
      </c>
      <c r="F569" s="17">
        <v>700000</v>
      </c>
      <c r="G569" s="9" t="s">
        <v>91</v>
      </c>
    </row>
    <row r="570" spans="1:7" s="5" customFormat="1" ht="23.25" x14ac:dyDescent="0.3">
      <c r="A570" s="37">
        <f>A569+1</f>
        <v>555</v>
      </c>
      <c r="B570" s="50" t="s">
        <v>561</v>
      </c>
      <c r="C570" s="74"/>
      <c r="D570" s="44" t="s">
        <v>4</v>
      </c>
      <c r="E570" s="16">
        <v>1</v>
      </c>
      <c r="F570" s="17">
        <v>367500</v>
      </c>
      <c r="G570" s="9" t="s">
        <v>91</v>
      </c>
    </row>
    <row r="571" spans="1:7" s="5" customFormat="1" ht="23.25" x14ac:dyDescent="0.3">
      <c r="A571" s="37">
        <f t="shared" ref="A571:A592" si="10">A570+1</f>
        <v>556</v>
      </c>
      <c r="B571" s="50" t="s">
        <v>562</v>
      </c>
      <c r="C571" s="74"/>
      <c r="D571" s="44" t="s">
        <v>4</v>
      </c>
      <c r="E571" s="16">
        <v>1</v>
      </c>
      <c r="F571" s="17" t="s">
        <v>582</v>
      </c>
      <c r="G571" s="9" t="s">
        <v>91</v>
      </c>
    </row>
    <row r="572" spans="1:7" s="5" customFormat="1" ht="23.25" x14ac:dyDescent="0.3">
      <c r="A572" s="37">
        <f t="shared" si="10"/>
        <v>557</v>
      </c>
      <c r="B572" s="50" t="s">
        <v>563</v>
      </c>
      <c r="C572" s="74"/>
      <c r="D572" s="44" t="s">
        <v>4</v>
      </c>
      <c r="E572" s="16">
        <v>1</v>
      </c>
      <c r="F572" s="17" t="s">
        <v>582</v>
      </c>
      <c r="G572" s="9" t="s">
        <v>91</v>
      </c>
    </row>
    <row r="573" spans="1:7" s="5" customFormat="1" ht="23.25" x14ac:dyDescent="0.3">
      <c r="A573" s="37">
        <f t="shared" si="10"/>
        <v>558</v>
      </c>
      <c r="B573" s="50" t="s">
        <v>564</v>
      </c>
      <c r="C573" s="74"/>
      <c r="D573" s="44" t="s">
        <v>4</v>
      </c>
      <c r="E573" s="16">
        <v>1</v>
      </c>
      <c r="F573" s="17">
        <v>200000</v>
      </c>
      <c r="G573" s="9" t="s">
        <v>91</v>
      </c>
    </row>
    <row r="574" spans="1:7" s="5" customFormat="1" ht="23.25" x14ac:dyDescent="0.3">
      <c r="A574" s="37">
        <f t="shared" si="10"/>
        <v>559</v>
      </c>
      <c r="B574" s="50" t="s">
        <v>565</v>
      </c>
      <c r="C574" s="74"/>
      <c r="D574" s="44" t="s">
        <v>4</v>
      </c>
      <c r="E574" s="16">
        <v>1</v>
      </c>
      <c r="F574" s="17">
        <v>130000</v>
      </c>
      <c r="G574" s="9" t="s">
        <v>91</v>
      </c>
    </row>
    <row r="575" spans="1:7" s="5" customFormat="1" ht="23.25" x14ac:dyDescent="0.3">
      <c r="A575" s="37">
        <f t="shared" si="10"/>
        <v>560</v>
      </c>
      <c r="B575" s="50" t="s">
        <v>566</v>
      </c>
      <c r="C575" s="74"/>
      <c r="D575" s="44" t="s">
        <v>4</v>
      </c>
      <c r="E575" s="16">
        <v>1</v>
      </c>
      <c r="F575" s="17">
        <v>50000</v>
      </c>
      <c r="G575" s="9" t="s">
        <v>91</v>
      </c>
    </row>
    <row r="576" spans="1:7" s="5" customFormat="1" ht="23.25" x14ac:dyDescent="0.3">
      <c r="A576" s="37">
        <f t="shared" si="10"/>
        <v>561</v>
      </c>
      <c r="B576" s="50" t="s">
        <v>567</v>
      </c>
      <c r="C576" s="74"/>
      <c r="D576" s="44" t="s">
        <v>4</v>
      </c>
      <c r="E576" s="16">
        <v>1</v>
      </c>
      <c r="F576" s="17">
        <v>50000</v>
      </c>
      <c r="G576" s="9" t="s">
        <v>91</v>
      </c>
    </row>
    <row r="577" spans="1:7" s="5" customFormat="1" ht="23.25" x14ac:dyDescent="0.3">
      <c r="A577" s="37">
        <f t="shared" si="10"/>
        <v>562</v>
      </c>
      <c r="B577" s="50" t="s">
        <v>567</v>
      </c>
      <c r="C577" s="74"/>
      <c r="D577" s="44" t="s">
        <v>4</v>
      </c>
      <c r="E577" s="16">
        <v>1</v>
      </c>
      <c r="F577" s="17">
        <v>50000</v>
      </c>
      <c r="G577" s="9" t="s">
        <v>91</v>
      </c>
    </row>
    <row r="578" spans="1:7" s="5" customFormat="1" ht="23.25" x14ac:dyDescent="0.3">
      <c r="A578" s="37">
        <f t="shared" si="10"/>
        <v>563</v>
      </c>
      <c r="B578" s="50" t="s">
        <v>568</v>
      </c>
      <c r="C578" s="74"/>
      <c r="D578" s="44" t="s">
        <v>4</v>
      </c>
      <c r="E578" s="16">
        <v>1</v>
      </c>
      <c r="F578" s="17">
        <v>50000</v>
      </c>
      <c r="G578" s="9" t="s">
        <v>91</v>
      </c>
    </row>
    <row r="579" spans="1:7" s="5" customFormat="1" ht="23.25" x14ac:dyDescent="0.3">
      <c r="A579" s="37">
        <f t="shared" si="10"/>
        <v>564</v>
      </c>
      <c r="B579" s="50" t="s">
        <v>569</v>
      </c>
      <c r="C579" s="74"/>
      <c r="D579" s="44" t="s">
        <v>4</v>
      </c>
      <c r="E579" s="16">
        <v>1</v>
      </c>
      <c r="F579" s="17" t="s">
        <v>582</v>
      </c>
      <c r="G579" s="9" t="s">
        <v>91</v>
      </c>
    </row>
    <row r="580" spans="1:7" s="5" customFormat="1" ht="23.25" x14ac:dyDescent="0.3">
      <c r="A580" s="37">
        <f t="shared" si="10"/>
        <v>565</v>
      </c>
      <c r="B580" s="50" t="s">
        <v>570</v>
      </c>
      <c r="C580" s="74"/>
      <c r="D580" s="44" t="s">
        <v>4</v>
      </c>
      <c r="E580" s="16">
        <v>1</v>
      </c>
      <c r="F580" s="17" t="s">
        <v>582</v>
      </c>
      <c r="G580" s="9" t="s">
        <v>91</v>
      </c>
    </row>
    <row r="581" spans="1:7" s="5" customFormat="1" ht="23.25" x14ac:dyDescent="0.3">
      <c r="A581" s="37">
        <f t="shared" si="10"/>
        <v>566</v>
      </c>
      <c r="B581" s="50" t="s">
        <v>571</v>
      </c>
      <c r="C581" s="74"/>
      <c r="D581" s="44" t="s">
        <v>4</v>
      </c>
      <c r="E581" s="16">
        <v>1</v>
      </c>
      <c r="F581" s="17">
        <v>90000</v>
      </c>
      <c r="G581" s="9" t="s">
        <v>91</v>
      </c>
    </row>
    <row r="582" spans="1:7" s="5" customFormat="1" ht="23.25" x14ac:dyDescent="0.3">
      <c r="A582" s="37">
        <f t="shared" si="10"/>
        <v>567</v>
      </c>
      <c r="B582" s="50" t="s">
        <v>572</v>
      </c>
      <c r="C582" s="74"/>
      <c r="D582" s="44" t="s">
        <v>4</v>
      </c>
      <c r="E582" s="16">
        <v>1</v>
      </c>
      <c r="F582" s="17">
        <v>25000</v>
      </c>
      <c r="G582" s="9" t="s">
        <v>91</v>
      </c>
    </row>
    <row r="583" spans="1:7" s="5" customFormat="1" ht="23.25" x14ac:dyDescent="0.3">
      <c r="A583" s="37">
        <f t="shared" si="10"/>
        <v>568</v>
      </c>
      <c r="B583" s="50" t="s">
        <v>573</v>
      </c>
      <c r="C583" s="74"/>
      <c r="D583" s="44" t="s">
        <v>4</v>
      </c>
      <c r="E583" s="16">
        <v>1</v>
      </c>
      <c r="F583" s="17">
        <v>40000</v>
      </c>
      <c r="G583" s="9" t="s">
        <v>91</v>
      </c>
    </row>
    <row r="584" spans="1:7" s="5" customFormat="1" ht="23.25" x14ac:dyDescent="0.3">
      <c r="A584" s="37">
        <f t="shared" si="10"/>
        <v>569</v>
      </c>
      <c r="B584" s="50" t="s">
        <v>574</v>
      </c>
      <c r="C584" s="74"/>
      <c r="D584" s="44" t="s">
        <v>4</v>
      </c>
      <c r="E584" s="16">
        <v>1</v>
      </c>
      <c r="F584" s="17" t="s">
        <v>582</v>
      </c>
      <c r="G584" s="9" t="s">
        <v>91</v>
      </c>
    </row>
    <row r="585" spans="1:7" s="5" customFormat="1" ht="23.25" x14ac:dyDescent="0.3">
      <c r="A585" s="37">
        <f t="shared" si="10"/>
        <v>570</v>
      </c>
      <c r="B585" s="50" t="s">
        <v>575</v>
      </c>
      <c r="C585" s="74"/>
      <c r="D585" s="44" t="s">
        <v>4</v>
      </c>
      <c r="E585" s="16">
        <v>1</v>
      </c>
      <c r="F585" s="17">
        <v>30000</v>
      </c>
      <c r="G585" s="9" t="s">
        <v>91</v>
      </c>
    </row>
    <row r="586" spans="1:7" s="5" customFormat="1" ht="23.25" x14ac:dyDescent="0.3">
      <c r="A586" s="37">
        <f t="shared" si="10"/>
        <v>571</v>
      </c>
      <c r="B586" s="50" t="s">
        <v>576</v>
      </c>
      <c r="C586" s="73"/>
      <c r="D586" s="44" t="s">
        <v>4</v>
      </c>
      <c r="E586" s="16">
        <v>1</v>
      </c>
      <c r="F586" s="17">
        <v>100000</v>
      </c>
      <c r="G586" s="9" t="s">
        <v>91</v>
      </c>
    </row>
    <row r="587" spans="1:7" s="5" customFormat="1" ht="23.25" x14ac:dyDescent="0.3">
      <c r="A587" s="37">
        <f t="shared" si="10"/>
        <v>572</v>
      </c>
      <c r="B587" s="50" t="s">
        <v>577</v>
      </c>
      <c r="C587" s="73"/>
      <c r="D587" s="44" t="s">
        <v>4</v>
      </c>
      <c r="E587" s="16">
        <v>1</v>
      </c>
      <c r="F587" s="17">
        <v>100000</v>
      </c>
      <c r="G587" s="9" t="s">
        <v>91</v>
      </c>
    </row>
    <row r="588" spans="1:7" s="5" customFormat="1" ht="23.25" x14ac:dyDescent="0.3">
      <c r="A588" s="37">
        <f t="shared" si="10"/>
        <v>573</v>
      </c>
      <c r="B588" s="50" t="s">
        <v>578</v>
      </c>
      <c r="C588" s="73"/>
      <c r="D588" s="44" t="s">
        <v>4</v>
      </c>
      <c r="E588" s="16">
        <v>1</v>
      </c>
      <c r="F588" s="17">
        <v>140000</v>
      </c>
      <c r="G588" s="9" t="s">
        <v>91</v>
      </c>
    </row>
    <row r="589" spans="1:7" s="5" customFormat="1" ht="23.25" x14ac:dyDescent="0.3">
      <c r="A589" s="37">
        <f t="shared" si="10"/>
        <v>574</v>
      </c>
      <c r="B589" s="50" t="s">
        <v>578</v>
      </c>
      <c r="C589" s="73"/>
      <c r="D589" s="44" t="s">
        <v>4</v>
      </c>
      <c r="E589" s="16">
        <v>1</v>
      </c>
      <c r="F589" s="17">
        <v>140000</v>
      </c>
      <c r="G589" s="9" t="s">
        <v>91</v>
      </c>
    </row>
    <row r="590" spans="1:7" s="5" customFormat="1" ht="23.25" x14ac:dyDescent="0.3">
      <c r="A590" s="37">
        <f t="shared" si="10"/>
        <v>575</v>
      </c>
      <c r="B590" s="50" t="s">
        <v>579</v>
      </c>
      <c r="C590" s="73"/>
      <c r="D590" s="44" t="s">
        <v>4</v>
      </c>
      <c r="E590" s="16">
        <v>1</v>
      </c>
      <c r="F590" s="17" t="s">
        <v>582</v>
      </c>
      <c r="G590" s="9" t="s">
        <v>91</v>
      </c>
    </row>
    <row r="591" spans="1:7" s="5" customFormat="1" ht="23.25" x14ac:dyDescent="0.3">
      <c r="A591" s="37">
        <f t="shared" si="10"/>
        <v>576</v>
      </c>
      <c r="B591" s="50" t="s">
        <v>580</v>
      </c>
      <c r="C591" s="73"/>
      <c r="D591" s="44" t="s">
        <v>4</v>
      </c>
      <c r="E591" s="16">
        <v>1</v>
      </c>
      <c r="F591" s="17">
        <v>80000</v>
      </c>
      <c r="G591" s="9" t="s">
        <v>91</v>
      </c>
    </row>
    <row r="592" spans="1:7" s="5" customFormat="1" ht="24" thickBot="1" x14ac:dyDescent="0.35">
      <c r="A592" s="37">
        <f t="shared" si="10"/>
        <v>577</v>
      </c>
      <c r="B592" s="50" t="s">
        <v>581</v>
      </c>
      <c r="C592" s="73"/>
      <c r="D592" s="44" t="s">
        <v>4</v>
      </c>
      <c r="E592" s="16">
        <v>1</v>
      </c>
      <c r="F592" s="17">
        <v>90000</v>
      </c>
      <c r="G592" s="9" t="s">
        <v>91</v>
      </c>
    </row>
    <row r="593" spans="1:7" s="5" customFormat="1" ht="24" thickBot="1" x14ac:dyDescent="0.3">
      <c r="A593" s="83" t="s">
        <v>606</v>
      </c>
      <c r="B593" s="84"/>
      <c r="C593" s="84"/>
      <c r="D593" s="84"/>
      <c r="E593" s="84"/>
      <c r="F593" s="84"/>
      <c r="G593" s="85"/>
    </row>
    <row r="594" spans="1:7" s="5" customFormat="1" ht="23.25" x14ac:dyDescent="0.3">
      <c r="A594" s="41">
        <v>578</v>
      </c>
      <c r="B594" s="50" t="s">
        <v>607</v>
      </c>
      <c r="C594" s="74"/>
      <c r="D594" s="44" t="s">
        <v>4</v>
      </c>
      <c r="E594" s="16">
        <v>4</v>
      </c>
      <c r="F594" s="13">
        <v>5140.6160000000009</v>
      </c>
      <c r="G594" s="9" t="s">
        <v>91</v>
      </c>
    </row>
    <row r="595" spans="1:7" s="5" customFormat="1" ht="23.25" x14ac:dyDescent="0.3">
      <c r="A595" s="37">
        <f t="shared" ref="A595:A606" si="11">A594+1</f>
        <v>579</v>
      </c>
      <c r="B595" s="50" t="s">
        <v>608</v>
      </c>
      <c r="C595" s="73"/>
      <c r="D595" s="44" t="s">
        <v>4</v>
      </c>
      <c r="E595" s="16">
        <v>5</v>
      </c>
      <c r="F595" s="17">
        <v>17896.024000000001</v>
      </c>
      <c r="G595" s="9" t="s">
        <v>91</v>
      </c>
    </row>
    <row r="596" spans="1:7" s="5" customFormat="1" ht="23.25" x14ac:dyDescent="0.3">
      <c r="A596" s="37">
        <f t="shared" si="11"/>
        <v>580</v>
      </c>
      <c r="B596" s="50" t="s">
        <v>609</v>
      </c>
      <c r="C596" s="73"/>
      <c r="D596" s="44" t="s">
        <v>4</v>
      </c>
      <c r="E596" s="16">
        <v>2</v>
      </c>
      <c r="F596" s="17">
        <v>6720.7600000000011</v>
      </c>
      <c r="G596" s="9" t="s">
        <v>91</v>
      </c>
    </row>
    <row r="597" spans="1:7" s="5" customFormat="1" ht="23.25" x14ac:dyDescent="0.3">
      <c r="A597" s="37">
        <f t="shared" si="11"/>
        <v>581</v>
      </c>
      <c r="B597" s="50" t="s">
        <v>610</v>
      </c>
      <c r="C597" s="73"/>
      <c r="D597" s="44" t="s">
        <v>4</v>
      </c>
      <c r="E597" s="16">
        <v>1</v>
      </c>
      <c r="F597" s="17">
        <v>4523.3919999999998</v>
      </c>
      <c r="G597" s="9" t="s">
        <v>91</v>
      </c>
    </row>
    <row r="598" spans="1:7" s="5" customFormat="1" ht="23.25" x14ac:dyDescent="0.3">
      <c r="A598" s="37">
        <f t="shared" si="11"/>
        <v>582</v>
      </c>
      <c r="B598" s="50" t="s">
        <v>611</v>
      </c>
      <c r="C598" s="73"/>
      <c r="D598" s="44" t="s">
        <v>4</v>
      </c>
      <c r="E598" s="16">
        <v>1</v>
      </c>
      <c r="F598" s="17">
        <v>12800</v>
      </c>
      <c r="G598" s="9" t="s">
        <v>91</v>
      </c>
    </row>
    <row r="599" spans="1:7" s="5" customFormat="1" ht="23.25" x14ac:dyDescent="0.3">
      <c r="A599" s="37">
        <f t="shared" si="11"/>
        <v>583</v>
      </c>
      <c r="B599" s="50" t="s">
        <v>612</v>
      </c>
      <c r="C599" s="73"/>
      <c r="D599" s="44" t="s">
        <v>4</v>
      </c>
      <c r="E599" s="16">
        <v>1</v>
      </c>
      <c r="F599" s="17">
        <v>240</v>
      </c>
      <c r="G599" s="9" t="s">
        <v>91</v>
      </c>
    </row>
    <row r="600" spans="1:7" s="5" customFormat="1" ht="23.25" x14ac:dyDescent="0.3">
      <c r="A600" s="37">
        <f t="shared" si="11"/>
        <v>584</v>
      </c>
      <c r="B600" s="50" t="s">
        <v>613</v>
      </c>
      <c r="C600" s="73"/>
      <c r="D600" s="44" t="s">
        <v>4</v>
      </c>
      <c r="E600" s="16">
        <v>2</v>
      </c>
      <c r="F600" s="17">
        <v>2400</v>
      </c>
      <c r="G600" s="9" t="s">
        <v>91</v>
      </c>
    </row>
    <row r="601" spans="1:7" s="5" customFormat="1" ht="23.25" x14ac:dyDescent="0.3">
      <c r="A601" s="37">
        <f t="shared" si="11"/>
        <v>585</v>
      </c>
      <c r="B601" s="50" t="s">
        <v>614</v>
      </c>
      <c r="C601" s="73"/>
      <c r="D601" s="44" t="s">
        <v>4</v>
      </c>
      <c r="E601" s="16">
        <v>1</v>
      </c>
      <c r="F601" s="17">
        <v>3600</v>
      </c>
      <c r="G601" s="9" t="s">
        <v>91</v>
      </c>
    </row>
    <row r="602" spans="1:7" s="5" customFormat="1" ht="23.25" x14ac:dyDescent="0.3">
      <c r="A602" s="37">
        <f t="shared" si="11"/>
        <v>586</v>
      </c>
      <c r="B602" s="50" t="s">
        <v>615</v>
      </c>
      <c r="C602" s="73"/>
      <c r="D602" s="44" t="s">
        <v>4</v>
      </c>
      <c r="E602" s="16">
        <v>1</v>
      </c>
      <c r="F602" s="17">
        <v>1331.2</v>
      </c>
      <c r="G602" s="9" t="s">
        <v>91</v>
      </c>
    </row>
    <row r="603" spans="1:7" s="5" customFormat="1" ht="23.25" x14ac:dyDescent="0.3">
      <c r="A603" s="37">
        <f t="shared" si="11"/>
        <v>587</v>
      </c>
      <c r="B603" s="50" t="s">
        <v>616</v>
      </c>
      <c r="C603" s="73"/>
      <c r="D603" s="44" t="s">
        <v>4</v>
      </c>
      <c r="E603" s="16">
        <v>4</v>
      </c>
      <c r="F603" s="17">
        <v>2000</v>
      </c>
      <c r="G603" s="9" t="s">
        <v>91</v>
      </c>
    </row>
    <row r="604" spans="1:7" s="5" customFormat="1" ht="23.25" x14ac:dyDescent="0.3">
      <c r="A604" s="37">
        <f t="shared" si="11"/>
        <v>588</v>
      </c>
      <c r="B604" s="50" t="s">
        <v>617</v>
      </c>
      <c r="C604" s="73"/>
      <c r="D604" s="44" t="s">
        <v>4</v>
      </c>
      <c r="E604" s="16">
        <v>2</v>
      </c>
      <c r="F604" s="17">
        <v>5558.7839999999997</v>
      </c>
      <c r="G604" s="9" t="s">
        <v>91</v>
      </c>
    </row>
    <row r="605" spans="1:7" s="5" customFormat="1" ht="23.25" x14ac:dyDescent="0.3">
      <c r="A605" s="37">
        <f t="shared" si="11"/>
        <v>589</v>
      </c>
      <c r="B605" s="50" t="s">
        <v>618</v>
      </c>
      <c r="C605" s="73"/>
      <c r="D605" s="44" t="s">
        <v>4</v>
      </c>
      <c r="E605" s="16">
        <v>4</v>
      </c>
      <c r="F605" s="17">
        <v>800</v>
      </c>
      <c r="G605" s="9" t="s">
        <v>91</v>
      </c>
    </row>
    <row r="606" spans="1:7" s="5" customFormat="1" ht="23.25" x14ac:dyDescent="0.3">
      <c r="A606" s="37">
        <f t="shared" si="11"/>
        <v>590</v>
      </c>
      <c r="B606" s="50" t="s">
        <v>619</v>
      </c>
      <c r="C606" s="73"/>
      <c r="D606" s="44" t="s">
        <v>4</v>
      </c>
      <c r="E606" s="16">
        <v>6</v>
      </c>
      <c r="F606" s="17">
        <v>600</v>
      </c>
      <c r="G606" s="9" t="s">
        <v>91</v>
      </c>
    </row>
    <row r="607" spans="1:7" s="5" customFormat="1" ht="24" thickBot="1" x14ac:dyDescent="0.3">
      <c r="A607" s="78" t="s">
        <v>584</v>
      </c>
      <c r="B607" s="79"/>
      <c r="C607" s="79"/>
      <c r="D607" s="79"/>
      <c r="E607" s="79"/>
      <c r="F607" s="79"/>
      <c r="G607" s="80"/>
    </row>
    <row r="608" spans="1:7" s="5" customFormat="1" ht="23.25" x14ac:dyDescent="0.3">
      <c r="A608" s="37">
        <v>591</v>
      </c>
      <c r="B608" s="50" t="s">
        <v>585</v>
      </c>
      <c r="C608" s="73"/>
      <c r="D608" s="44" t="s">
        <v>4</v>
      </c>
      <c r="E608" s="16">
        <v>1</v>
      </c>
      <c r="F608" s="17">
        <v>65000</v>
      </c>
      <c r="G608" s="9" t="s">
        <v>91</v>
      </c>
    </row>
    <row r="609" spans="1:7" s="5" customFormat="1" ht="23.25" x14ac:dyDescent="0.3">
      <c r="A609" s="37">
        <f t="shared" ref="A609:A610" si="12">A608+1</f>
        <v>592</v>
      </c>
      <c r="B609" s="50" t="s">
        <v>586</v>
      </c>
      <c r="C609" s="73"/>
      <c r="D609" s="44" t="s">
        <v>4</v>
      </c>
      <c r="E609" s="16">
        <v>1</v>
      </c>
      <c r="F609" s="17">
        <v>40000</v>
      </c>
      <c r="G609" s="9" t="s">
        <v>91</v>
      </c>
    </row>
    <row r="610" spans="1:7" s="5" customFormat="1" ht="24" thickBot="1" x14ac:dyDescent="0.35">
      <c r="A610" s="37">
        <f t="shared" si="12"/>
        <v>593</v>
      </c>
      <c r="B610" s="50" t="s">
        <v>587</v>
      </c>
      <c r="C610" s="73"/>
      <c r="D610" s="44" t="s">
        <v>4</v>
      </c>
      <c r="E610" s="16">
        <v>1</v>
      </c>
      <c r="F610" s="17">
        <v>160000</v>
      </c>
      <c r="G610" s="9" t="s">
        <v>91</v>
      </c>
    </row>
    <row r="611" spans="1:7" s="5" customFormat="1" ht="24" thickBot="1" x14ac:dyDescent="0.3">
      <c r="A611" s="83" t="s">
        <v>588</v>
      </c>
      <c r="B611" s="84"/>
      <c r="C611" s="84"/>
      <c r="D611" s="84"/>
      <c r="E611" s="84"/>
      <c r="F611" s="84"/>
      <c r="G611" s="85"/>
    </row>
    <row r="612" spans="1:7" s="5" customFormat="1" ht="23.25" x14ac:dyDescent="0.3">
      <c r="A612" s="37">
        <v>594</v>
      </c>
      <c r="B612" s="50" t="s">
        <v>589</v>
      </c>
      <c r="C612" s="73"/>
      <c r="D612" s="44" t="s">
        <v>6</v>
      </c>
      <c r="E612" s="16">
        <v>1</v>
      </c>
      <c r="F612" s="17">
        <v>24067.800000000003</v>
      </c>
      <c r="G612" s="9" t="s">
        <v>605</v>
      </c>
    </row>
    <row r="613" spans="1:7" s="5" customFormat="1" ht="23.25" x14ac:dyDescent="0.3">
      <c r="A613" s="37">
        <f t="shared" ref="A613:A628" si="13">A612+1</f>
        <v>595</v>
      </c>
      <c r="B613" s="50" t="s">
        <v>590</v>
      </c>
      <c r="C613" s="73"/>
      <c r="D613" s="44" t="s">
        <v>6</v>
      </c>
      <c r="E613" s="16">
        <v>1</v>
      </c>
      <c r="F613" s="17">
        <v>20800</v>
      </c>
      <c r="G613" s="9" t="s">
        <v>605</v>
      </c>
    </row>
    <row r="614" spans="1:7" s="5" customFormat="1" ht="23.25" x14ac:dyDescent="0.3">
      <c r="A614" s="37">
        <f t="shared" si="13"/>
        <v>596</v>
      </c>
      <c r="B614" s="50" t="s">
        <v>591</v>
      </c>
      <c r="C614" s="73"/>
      <c r="D614" s="44" t="s">
        <v>6</v>
      </c>
      <c r="E614" s="16">
        <v>1</v>
      </c>
      <c r="F614" s="17">
        <v>97600</v>
      </c>
      <c r="G614" s="9" t="s">
        <v>605</v>
      </c>
    </row>
    <row r="615" spans="1:7" s="5" customFormat="1" ht="23.25" x14ac:dyDescent="0.3">
      <c r="A615" s="37">
        <f t="shared" si="13"/>
        <v>597</v>
      </c>
      <c r="B615" s="50" t="s">
        <v>590</v>
      </c>
      <c r="C615" s="73"/>
      <c r="D615" s="44" t="s">
        <v>6</v>
      </c>
      <c r="E615" s="16">
        <v>1</v>
      </c>
      <c r="F615" s="17">
        <v>20800</v>
      </c>
      <c r="G615" s="9" t="s">
        <v>605</v>
      </c>
    </row>
    <row r="616" spans="1:7" s="5" customFormat="1" ht="23.25" x14ac:dyDescent="0.3">
      <c r="A616" s="37">
        <f t="shared" si="13"/>
        <v>598</v>
      </c>
      <c r="B616" s="50" t="s">
        <v>591</v>
      </c>
      <c r="C616" s="73"/>
      <c r="D616" s="44" t="s">
        <v>6</v>
      </c>
      <c r="E616" s="16">
        <v>1</v>
      </c>
      <c r="F616" s="17">
        <v>97600</v>
      </c>
      <c r="G616" s="9" t="s">
        <v>605</v>
      </c>
    </row>
    <row r="617" spans="1:7" s="5" customFormat="1" ht="23.25" x14ac:dyDescent="0.3">
      <c r="A617" s="37">
        <f t="shared" si="13"/>
        <v>599</v>
      </c>
      <c r="B617" s="50" t="s">
        <v>592</v>
      </c>
      <c r="C617" s="73"/>
      <c r="D617" s="44" t="s">
        <v>6</v>
      </c>
      <c r="E617" s="16">
        <v>1</v>
      </c>
      <c r="F617" s="17">
        <v>2120</v>
      </c>
      <c r="G617" s="9" t="s">
        <v>605</v>
      </c>
    </row>
    <row r="618" spans="1:7" s="5" customFormat="1" ht="23.25" x14ac:dyDescent="0.3">
      <c r="A618" s="37">
        <f t="shared" si="13"/>
        <v>600</v>
      </c>
      <c r="B618" s="50" t="s">
        <v>593</v>
      </c>
      <c r="C618" s="73"/>
      <c r="D618" s="44" t="s">
        <v>6</v>
      </c>
      <c r="E618" s="16">
        <v>1</v>
      </c>
      <c r="F618" s="17">
        <v>2280</v>
      </c>
      <c r="G618" s="9" t="s">
        <v>605</v>
      </c>
    </row>
    <row r="619" spans="1:7" s="5" customFormat="1" ht="23.25" x14ac:dyDescent="0.3">
      <c r="A619" s="37">
        <f t="shared" si="13"/>
        <v>601</v>
      </c>
      <c r="B619" s="50" t="s">
        <v>594</v>
      </c>
      <c r="C619" s="73"/>
      <c r="D619" s="44" t="s">
        <v>6</v>
      </c>
      <c r="E619" s="16">
        <v>1</v>
      </c>
      <c r="F619" s="17">
        <v>780</v>
      </c>
      <c r="G619" s="9" t="s">
        <v>605</v>
      </c>
    </row>
    <row r="620" spans="1:7" s="5" customFormat="1" ht="23.25" x14ac:dyDescent="0.3">
      <c r="A620" s="37">
        <f t="shared" si="13"/>
        <v>602</v>
      </c>
      <c r="B620" s="50" t="s">
        <v>595</v>
      </c>
      <c r="C620" s="73"/>
      <c r="D620" s="44" t="s">
        <v>6</v>
      </c>
      <c r="E620" s="16">
        <v>1</v>
      </c>
      <c r="F620" s="17">
        <v>1420</v>
      </c>
      <c r="G620" s="9" t="s">
        <v>605</v>
      </c>
    </row>
    <row r="621" spans="1:7" s="5" customFormat="1" ht="23.25" x14ac:dyDescent="0.3">
      <c r="A621" s="37">
        <f t="shared" si="13"/>
        <v>603</v>
      </c>
      <c r="B621" s="50" t="s">
        <v>596</v>
      </c>
      <c r="C621" s="73"/>
      <c r="D621" s="44" t="s">
        <v>604</v>
      </c>
      <c r="E621" s="16">
        <v>0.80500000000000005</v>
      </c>
      <c r="F621" s="17">
        <v>39600</v>
      </c>
      <c r="G621" s="9" t="s">
        <v>605</v>
      </c>
    </row>
    <row r="622" spans="1:7" s="5" customFormat="1" ht="23.25" x14ac:dyDescent="0.3">
      <c r="A622" s="37">
        <f t="shared" si="13"/>
        <v>604</v>
      </c>
      <c r="B622" s="50" t="s">
        <v>597</v>
      </c>
      <c r="C622" s="73"/>
      <c r="D622" s="44" t="s">
        <v>6</v>
      </c>
      <c r="E622" s="16">
        <v>1</v>
      </c>
      <c r="F622" s="17">
        <v>2310.6</v>
      </c>
      <c r="G622" s="9" t="s">
        <v>605</v>
      </c>
    </row>
    <row r="623" spans="1:7" s="5" customFormat="1" ht="23.25" x14ac:dyDescent="0.3">
      <c r="A623" s="37">
        <f t="shared" si="13"/>
        <v>605</v>
      </c>
      <c r="B623" s="50" t="s">
        <v>598</v>
      </c>
      <c r="C623" s="73"/>
      <c r="D623" s="44" t="s">
        <v>6</v>
      </c>
      <c r="E623" s="16">
        <v>8</v>
      </c>
      <c r="F623" s="17">
        <v>16</v>
      </c>
      <c r="G623" s="9" t="s">
        <v>605</v>
      </c>
    </row>
    <row r="624" spans="1:7" s="5" customFormat="1" ht="23.25" x14ac:dyDescent="0.3">
      <c r="A624" s="37">
        <f t="shared" si="13"/>
        <v>606</v>
      </c>
      <c r="B624" s="50" t="s">
        <v>599</v>
      </c>
      <c r="C624" s="73"/>
      <c r="D624" s="44" t="s">
        <v>6</v>
      </c>
      <c r="E624" s="16">
        <v>3</v>
      </c>
      <c r="F624" s="17">
        <v>345.76</v>
      </c>
      <c r="G624" s="9" t="s">
        <v>605</v>
      </c>
    </row>
    <row r="625" spans="1:9" s="5" customFormat="1" ht="23.25" x14ac:dyDescent="0.3">
      <c r="A625" s="37">
        <f t="shared" si="13"/>
        <v>607</v>
      </c>
      <c r="B625" s="50" t="s">
        <v>600</v>
      </c>
      <c r="C625" s="73"/>
      <c r="D625" s="44" t="s">
        <v>604</v>
      </c>
      <c r="E625" s="16">
        <v>0.06</v>
      </c>
      <c r="F625" s="17">
        <v>46272</v>
      </c>
      <c r="G625" s="9" t="s">
        <v>605</v>
      </c>
    </row>
    <row r="626" spans="1:9" s="5" customFormat="1" ht="23.25" x14ac:dyDescent="0.3">
      <c r="A626" s="37">
        <f t="shared" si="13"/>
        <v>608</v>
      </c>
      <c r="B626" s="50" t="s">
        <v>601</v>
      </c>
      <c r="C626" s="73"/>
      <c r="D626" s="44" t="s">
        <v>604</v>
      </c>
      <c r="E626" s="16">
        <v>3.6999999999999998E-2</v>
      </c>
      <c r="F626" s="17">
        <v>56040</v>
      </c>
      <c r="G626" s="9" t="s">
        <v>605</v>
      </c>
    </row>
    <row r="627" spans="1:9" s="5" customFormat="1" ht="23.25" x14ac:dyDescent="0.3">
      <c r="A627" s="37">
        <f t="shared" si="13"/>
        <v>609</v>
      </c>
      <c r="B627" s="50" t="s">
        <v>602</v>
      </c>
      <c r="C627" s="73"/>
      <c r="D627" s="44" t="s">
        <v>6</v>
      </c>
      <c r="E627" s="16">
        <v>1</v>
      </c>
      <c r="F627" s="17">
        <v>7333.3280000000004</v>
      </c>
      <c r="G627" s="9" t="s">
        <v>605</v>
      </c>
    </row>
    <row r="628" spans="1:9" s="5" customFormat="1" ht="36.75" thickBot="1" x14ac:dyDescent="0.35">
      <c r="A628" s="37">
        <f t="shared" si="13"/>
        <v>610</v>
      </c>
      <c r="B628" s="50" t="s">
        <v>603</v>
      </c>
      <c r="C628" s="73"/>
      <c r="D628" s="44" t="s">
        <v>6</v>
      </c>
      <c r="E628" s="16">
        <v>6</v>
      </c>
      <c r="F628" s="17">
        <v>5333.3280000000004</v>
      </c>
      <c r="G628" s="9" t="s">
        <v>605</v>
      </c>
    </row>
    <row r="629" spans="1:9" s="5" customFormat="1" ht="24" thickBot="1" x14ac:dyDescent="0.3">
      <c r="A629" s="83" t="s">
        <v>634</v>
      </c>
      <c r="B629" s="84"/>
      <c r="C629" s="84"/>
      <c r="D629" s="84"/>
      <c r="E629" s="84"/>
      <c r="F629" s="84"/>
      <c r="G629" s="85"/>
      <c r="I629" s="6"/>
    </row>
    <row r="630" spans="1:9" s="5" customFormat="1" ht="23.25" x14ac:dyDescent="0.3">
      <c r="A630" s="37">
        <v>611</v>
      </c>
      <c r="B630" s="50" t="s">
        <v>635</v>
      </c>
      <c r="C630" s="73"/>
      <c r="D630" s="44" t="s">
        <v>6</v>
      </c>
      <c r="E630" s="16">
        <v>4</v>
      </c>
      <c r="F630" s="17" t="s">
        <v>582</v>
      </c>
      <c r="G630" s="9" t="s">
        <v>636</v>
      </c>
      <c r="I630" s="6"/>
    </row>
    <row r="631" spans="1:9" s="5" customFormat="1" ht="23.25" x14ac:dyDescent="0.3">
      <c r="A631" s="37">
        <f t="shared" ref="A631:A642" si="14">A630+1</f>
        <v>612</v>
      </c>
      <c r="B631" s="50" t="s">
        <v>637</v>
      </c>
      <c r="C631" s="73"/>
      <c r="D631" s="44" t="s">
        <v>6</v>
      </c>
      <c r="E631" s="16">
        <v>4</v>
      </c>
      <c r="F631" s="17" t="s">
        <v>582</v>
      </c>
      <c r="G631" s="9" t="s">
        <v>636</v>
      </c>
      <c r="I631" s="6"/>
    </row>
    <row r="632" spans="1:9" s="5" customFormat="1" ht="23.25" x14ac:dyDescent="0.3">
      <c r="A632" s="37">
        <f t="shared" si="14"/>
        <v>613</v>
      </c>
      <c r="B632" s="50" t="s">
        <v>638</v>
      </c>
      <c r="C632" s="73"/>
      <c r="D632" s="44" t="s">
        <v>6</v>
      </c>
      <c r="E632" s="16">
        <v>1</v>
      </c>
      <c r="F632" s="17" t="s">
        <v>582</v>
      </c>
      <c r="G632" s="9" t="s">
        <v>636</v>
      </c>
      <c r="I632" s="6"/>
    </row>
    <row r="633" spans="1:9" s="5" customFormat="1" ht="23.25" x14ac:dyDescent="0.3">
      <c r="A633" s="37">
        <f t="shared" si="14"/>
        <v>614</v>
      </c>
      <c r="B633" s="50" t="s">
        <v>635</v>
      </c>
      <c r="C633" s="73"/>
      <c r="D633" s="44" t="s">
        <v>6</v>
      </c>
      <c r="E633" s="16">
        <v>1</v>
      </c>
      <c r="F633" s="17" t="s">
        <v>582</v>
      </c>
      <c r="G633" s="9" t="s">
        <v>636</v>
      </c>
      <c r="I633" s="6"/>
    </row>
    <row r="634" spans="1:9" s="5" customFormat="1" ht="23.25" x14ac:dyDescent="0.3">
      <c r="A634" s="37">
        <f t="shared" si="14"/>
        <v>615</v>
      </c>
      <c r="B634" s="50" t="s">
        <v>639</v>
      </c>
      <c r="C634" s="73"/>
      <c r="D634" s="44" t="s">
        <v>6</v>
      </c>
      <c r="E634" s="16">
        <v>1</v>
      </c>
      <c r="F634" s="17" t="s">
        <v>582</v>
      </c>
      <c r="G634" s="9" t="s">
        <v>636</v>
      </c>
      <c r="I634" s="6"/>
    </row>
    <row r="635" spans="1:9" s="5" customFormat="1" ht="23.25" x14ac:dyDescent="0.3">
      <c r="A635" s="37">
        <f t="shared" si="14"/>
        <v>616</v>
      </c>
      <c r="B635" s="50" t="s">
        <v>637</v>
      </c>
      <c r="C635" s="73"/>
      <c r="D635" s="44" t="s">
        <v>6</v>
      </c>
      <c r="E635" s="16">
        <v>1</v>
      </c>
      <c r="F635" s="17" t="s">
        <v>582</v>
      </c>
      <c r="G635" s="9" t="s">
        <v>636</v>
      </c>
      <c r="I635" s="6"/>
    </row>
    <row r="636" spans="1:9" s="5" customFormat="1" ht="23.25" x14ac:dyDescent="0.3">
      <c r="A636" s="37">
        <f t="shared" si="14"/>
        <v>617</v>
      </c>
      <c r="B636" s="50" t="s">
        <v>637</v>
      </c>
      <c r="C636" s="73"/>
      <c r="D636" s="44" t="s">
        <v>6</v>
      </c>
      <c r="E636" s="16">
        <v>1</v>
      </c>
      <c r="F636" s="17" t="s">
        <v>582</v>
      </c>
      <c r="G636" s="9" t="s">
        <v>636</v>
      </c>
      <c r="I636" s="6"/>
    </row>
    <row r="637" spans="1:9" s="5" customFormat="1" ht="23.25" x14ac:dyDescent="0.3">
      <c r="A637" s="37">
        <f t="shared" si="14"/>
        <v>618</v>
      </c>
      <c r="B637" s="50" t="s">
        <v>635</v>
      </c>
      <c r="C637" s="73"/>
      <c r="D637" s="44" t="s">
        <v>6</v>
      </c>
      <c r="E637" s="16">
        <v>2</v>
      </c>
      <c r="F637" s="17" t="s">
        <v>582</v>
      </c>
      <c r="G637" s="9" t="s">
        <v>636</v>
      </c>
      <c r="I637" s="6"/>
    </row>
    <row r="638" spans="1:9" s="5" customFormat="1" ht="23.25" x14ac:dyDescent="0.3">
      <c r="A638" s="37">
        <f t="shared" si="14"/>
        <v>619</v>
      </c>
      <c r="B638" s="50" t="s">
        <v>635</v>
      </c>
      <c r="C638" s="73"/>
      <c r="D638" s="44" t="s">
        <v>6</v>
      </c>
      <c r="E638" s="16">
        <v>4</v>
      </c>
      <c r="F638" s="17" t="s">
        <v>582</v>
      </c>
      <c r="G638" s="9" t="s">
        <v>636</v>
      </c>
      <c r="I638" s="6"/>
    </row>
    <row r="639" spans="1:9" s="5" customFormat="1" ht="23.25" x14ac:dyDescent="0.3">
      <c r="A639" s="37">
        <f t="shared" si="14"/>
        <v>620</v>
      </c>
      <c r="B639" s="50" t="s">
        <v>637</v>
      </c>
      <c r="C639" s="73"/>
      <c r="D639" s="44" t="s">
        <v>6</v>
      </c>
      <c r="E639" s="16">
        <v>1</v>
      </c>
      <c r="F639" s="17" t="s">
        <v>582</v>
      </c>
      <c r="G639" s="9" t="s">
        <v>636</v>
      </c>
      <c r="I639" s="6"/>
    </row>
    <row r="640" spans="1:9" s="5" customFormat="1" ht="23.25" x14ac:dyDescent="0.3">
      <c r="A640" s="37">
        <f t="shared" si="14"/>
        <v>621</v>
      </c>
      <c r="B640" s="50" t="s">
        <v>635</v>
      </c>
      <c r="C640" s="73"/>
      <c r="D640" s="44" t="s">
        <v>6</v>
      </c>
      <c r="E640" s="16">
        <v>3</v>
      </c>
      <c r="F640" s="17" t="s">
        <v>582</v>
      </c>
      <c r="G640" s="9" t="s">
        <v>636</v>
      </c>
      <c r="I640" s="6"/>
    </row>
    <row r="641" spans="1:9" s="5" customFormat="1" ht="23.25" x14ac:dyDescent="0.3">
      <c r="A641" s="37">
        <f t="shared" si="14"/>
        <v>622</v>
      </c>
      <c r="B641" s="50" t="s">
        <v>637</v>
      </c>
      <c r="C641" s="73"/>
      <c r="D641" s="44" t="s">
        <v>6</v>
      </c>
      <c r="E641" s="16">
        <v>3</v>
      </c>
      <c r="F641" s="17" t="s">
        <v>582</v>
      </c>
      <c r="G641" s="9" t="s">
        <v>636</v>
      </c>
      <c r="I641" s="6"/>
    </row>
    <row r="642" spans="1:9" s="5" customFormat="1" ht="23.25" x14ac:dyDescent="0.3">
      <c r="A642" s="37">
        <f t="shared" si="14"/>
        <v>623</v>
      </c>
      <c r="B642" s="50" t="s">
        <v>640</v>
      </c>
      <c r="C642" s="73"/>
      <c r="D642" s="44" t="s">
        <v>6</v>
      </c>
      <c r="E642" s="16">
        <v>2</v>
      </c>
      <c r="F642" s="17" t="s">
        <v>582</v>
      </c>
      <c r="G642" s="9" t="s">
        <v>636</v>
      </c>
      <c r="I642" s="6"/>
    </row>
    <row r="643" spans="1:9" s="3" customFormat="1" ht="339" customHeight="1" x14ac:dyDescent="0.25">
      <c r="A643" s="77" t="s">
        <v>641</v>
      </c>
      <c r="B643" s="77"/>
      <c r="C643" s="77"/>
      <c r="D643" s="77"/>
      <c r="E643" s="77"/>
      <c r="F643" s="77"/>
      <c r="G643" s="77"/>
    </row>
  </sheetData>
  <mergeCells count="16">
    <mergeCell ref="A643:G643"/>
    <mergeCell ref="A8:G8"/>
    <mergeCell ref="A2:G2"/>
    <mergeCell ref="B4:G4"/>
    <mergeCell ref="A32:G32"/>
    <mergeCell ref="A43:G43"/>
    <mergeCell ref="A48:G48"/>
    <mergeCell ref="A58:G58"/>
    <mergeCell ref="A169:G169"/>
    <mergeCell ref="A474:G474"/>
    <mergeCell ref="A542:G542"/>
    <mergeCell ref="A568:G568"/>
    <mergeCell ref="A593:G593"/>
    <mergeCell ref="A607:G607"/>
    <mergeCell ref="A611:G611"/>
    <mergeCell ref="A629:G629"/>
  </mergeCells>
  <pageMargins left="0.70866141732283472" right="0.70866141732283472" top="0.74803149606299213" bottom="0.74803149606299213" header="0.31496062992125984" footer="0.31496062992125984"/>
  <pageSetup paperSize="9" scale="44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B3209285747D1439CA8C542FEB7F556" ma:contentTypeVersion="0" ma:contentTypeDescription="Создание документа." ma:contentTypeScope="" ma:versionID="afda2459bd41edcaeef4c58b6ee0f75d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757F17-C51F-4AD1-A0C3-1F6C4866C6B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C139BC-DC1C-4CE0-9AAA-CAAE06BC6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0E36BAF-D106-4D15-B66C-88D2392D76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29.05</vt:lpstr>
      <vt:lpstr>Лист2</vt:lpstr>
    </vt:vector>
  </TitlesOfParts>
  <Company>UK SGMK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Галина Вячеславовна</dc:creator>
  <cp:lastModifiedBy>Сергеева Елена Константиновна</cp:lastModifiedBy>
  <cp:lastPrinted>2020-05-29T06:22:06Z</cp:lastPrinted>
  <dcterms:created xsi:type="dcterms:W3CDTF">2015-12-05T02:53:47Z</dcterms:created>
  <dcterms:modified xsi:type="dcterms:W3CDTF">2020-05-29T07:49:30Z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0x0101006B3209285747D1439CA8C542FEB7F556</vt:lpwstr>
  </property>
</Properties>
</file>